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8735" windowHeight="11955" firstSheet="3" activeTab="11"/>
  </bookViews>
  <sheets>
    <sheet name="Hoja3" sheetId="5" r:id="rId1"/>
    <sheet name="Hoja2" sheetId="4" r:id="rId2"/>
    <sheet name="Hoja4" sheetId="6" r:id="rId3"/>
    <sheet name="Hoja8" sheetId="10" r:id="rId4"/>
    <sheet name="Hoja9" sheetId="11" r:id="rId5"/>
    <sheet name="Hoja10" sheetId="12" r:id="rId6"/>
    <sheet name="Hoja11" sheetId="13" r:id="rId7"/>
    <sheet name="Hoja12" sheetId="14" r:id="rId8"/>
    <sheet name="Hoja13" sheetId="15" r:id="rId9"/>
    <sheet name="Hoja14" sheetId="16" r:id="rId10"/>
    <sheet name="Hoja15" sheetId="17" r:id="rId11"/>
    <sheet name="Hoja16" sheetId="18" r:id="rId12"/>
    <sheet name="Hoja17" sheetId="19" r:id="rId13"/>
  </sheets>
  <calcPr calcId="124519"/>
</workbook>
</file>

<file path=xl/calcChain.xml><?xml version="1.0" encoding="utf-8"?>
<calcChain xmlns="http://schemas.openxmlformats.org/spreadsheetml/2006/main">
  <c r="H24" i="6"/>
  <c r="I24" s="1"/>
  <c r="I15"/>
  <c r="I28" s="1"/>
  <c r="I28" i="4"/>
  <c r="I24"/>
  <c r="H24"/>
  <c r="I15" i="5"/>
  <c r="I28" s="1"/>
  <c r="I15" i="4"/>
</calcChain>
</file>

<file path=xl/sharedStrings.xml><?xml version="1.0" encoding="utf-8"?>
<sst xmlns="http://schemas.openxmlformats.org/spreadsheetml/2006/main" count="4097" uniqueCount="671">
  <si>
    <t>SINDICATO DE TRABAJADORES ACADEMICOS DE LA UNI-SON</t>
  </si>
  <si>
    <t>CONCILIACION BANCARIA</t>
  </si>
  <si>
    <t>DE LA CUANTA BANORTE CTA. 0653893732</t>
  </si>
  <si>
    <t>"PRESTAMO EXTREMA URGENCIA"</t>
  </si>
  <si>
    <t>MAS</t>
  </si>
  <si>
    <t>NUESTROS CARGOS NO CORRESPONDIDOS</t>
  </si>
  <si>
    <t>SUS CARGOS NO CORRESPONDIDOS</t>
  </si>
  <si>
    <t>SUBTOTAL</t>
  </si>
  <si>
    <t>SUS CREDITOS NO CORRESPONDIDOS</t>
  </si>
  <si>
    <t>MENOS</t>
  </si>
  <si>
    <t>NUESTROS CREDITOS NO CORRESPONDIDOS</t>
  </si>
  <si>
    <t>CHEQUE</t>
  </si>
  <si>
    <t>IGUAL</t>
  </si>
  <si>
    <t xml:space="preserve">                                              M.A. GUADALUPE REYNA GAMEZ</t>
  </si>
  <si>
    <t xml:space="preserve">                                                       SECRETARIA TESORERA</t>
  </si>
  <si>
    <t>AL 31 DE AGOSTO DE 2011</t>
  </si>
  <si>
    <t>SALDO SEGÚN BANCOS AL 31 DE AGOSTO DE 2011</t>
  </si>
  <si>
    <t>SALDO EN BANCOS EN NUESTROS LIBROS AL 31 DE AGOSTO DE 2011</t>
  </si>
  <si>
    <t>AL 31 DE JULIO DE 2011</t>
  </si>
  <si>
    <t>SALDO SEGÚN BANCOS AL 31 DE JULIO DE 2011</t>
  </si>
  <si>
    <t>SALDO EN BANCOS EN NUESTROS LIBROS AL 31 DE JULIO DE 2011</t>
  </si>
  <si>
    <t>NO</t>
  </si>
  <si>
    <t xml:space="preserve"> </t>
  </si>
  <si>
    <t>ENE</t>
  </si>
  <si>
    <t>FEB</t>
  </si>
  <si>
    <t>MAR</t>
  </si>
  <si>
    <t>ABR</t>
  </si>
  <si>
    <t>MAY</t>
  </si>
  <si>
    <t>JUN</t>
  </si>
  <si>
    <t>JUL</t>
  </si>
  <si>
    <t>AGO</t>
  </si>
  <si>
    <t>A C T I V O</t>
  </si>
  <si>
    <t xml:space="preserve">BANCOS                                            </t>
  </si>
  <si>
    <t xml:space="preserve">INVERSIONES TEMPORALES                            </t>
  </si>
  <si>
    <t xml:space="preserve">DEUDORES DIVERSOS                                 </t>
  </si>
  <si>
    <t xml:space="preserve">    TOTAL ACTIVOS                                           </t>
  </si>
  <si>
    <t xml:space="preserve">    TOTAL ACTIVO</t>
  </si>
  <si>
    <t>P A S I V O</t>
  </si>
  <si>
    <t xml:space="preserve">ACREEDORES DIVERSOS                               </t>
  </si>
  <si>
    <t xml:space="preserve">    TOTAL PASIVOS                                           </t>
  </si>
  <si>
    <t xml:space="preserve">    TOTAL PASIVO</t>
  </si>
  <si>
    <t>C A P I T A L</t>
  </si>
  <si>
    <t xml:space="preserve">PATRIMONIO                                        </t>
  </si>
  <si>
    <t xml:space="preserve">    TOTAL CAPITAL                                           </t>
  </si>
  <si>
    <t xml:space="preserve">Utilidad o (perdida) del Ejercicio                </t>
  </si>
  <si>
    <t xml:space="preserve">    TOTAL CAPITAL</t>
  </si>
  <si>
    <t xml:space="preserve">    TOTAL PASIVO Y CAPITAL</t>
  </si>
  <si>
    <t>Estado de Resultados del 01/ENE/2011 al 31/JUL/2011</t>
  </si>
  <si>
    <t>TOTAL</t>
  </si>
  <si>
    <t>I N G R E S O S</t>
  </si>
  <si>
    <t xml:space="preserve">    INGRESOS                                          </t>
  </si>
  <si>
    <t xml:space="preserve">OTROS INGRESOS                                    </t>
  </si>
  <si>
    <t xml:space="preserve">    TOTAL INGRESOS                                          </t>
  </si>
  <si>
    <t xml:space="preserve">    TOTAL SUMA DE INGRESOS</t>
  </si>
  <si>
    <t>E G R E S O S</t>
  </si>
  <si>
    <t xml:space="preserve">    GASTOS                                            </t>
  </si>
  <si>
    <t xml:space="preserve">GASTOS FINANCIEROS                                </t>
  </si>
  <si>
    <t xml:space="preserve">OTROS GASTOS                                      </t>
  </si>
  <si>
    <t xml:space="preserve">    TOTAL GASTOS                                            </t>
  </si>
  <si>
    <t xml:space="preserve">    TOTAL SUMA DE EGRESOS</t>
  </si>
  <si>
    <t xml:space="preserve">    TOTAL UTILIDAD o (PERDIDA)</t>
  </si>
  <si>
    <t>JULIO</t>
  </si>
  <si>
    <t>C u e n t a</t>
  </si>
  <si>
    <t>N o m b r e</t>
  </si>
  <si>
    <t>Saldos</t>
  </si>
  <si>
    <t>Iniciales</t>
  </si>
  <si>
    <t>Actuales</t>
  </si>
  <si>
    <t>Deudor</t>
  </si>
  <si>
    <t>Acreedor</t>
  </si>
  <si>
    <t>Cargos</t>
  </si>
  <si>
    <t>Abonos</t>
  </si>
  <si>
    <t>1-0-00-0000</t>
  </si>
  <si>
    <t xml:space="preserve">ACTIVOS                                           </t>
  </si>
  <si>
    <t>1-1-00-0000</t>
  </si>
  <si>
    <t xml:space="preserve">ACTIVOS CIRCULARES                                </t>
  </si>
  <si>
    <t>1-1-02-0000</t>
  </si>
  <si>
    <t>1-1-02-0002</t>
  </si>
  <si>
    <t>1-1-04-0000</t>
  </si>
  <si>
    <t>1-1-04-0001</t>
  </si>
  <si>
    <t>1-1-04-0002</t>
  </si>
  <si>
    <t xml:space="preserve">GUTIERREZ LAGUNAS ANDRES                          </t>
  </si>
  <si>
    <t>1-1-04-0003</t>
  </si>
  <si>
    <t>1-1-04-0004</t>
  </si>
  <si>
    <t xml:space="preserve">VILLEGAS ARMENDARIZ JOSE LUIS                     </t>
  </si>
  <si>
    <t>1-1-04-0005</t>
  </si>
  <si>
    <t xml:space="preserve">MORALES JORGE LUIS                                </t>
  </si>
  <si>
    <t>1-1-04-0006</t>
  </si>
  <si>
    <t xml:space="preserve">CORONADO LOPEZ ROSA DELIA                         </t>
  </si>
  <si>
    <t>1-1-04-0007</t>
  </si>
  <si>
    <t>1-1-04-0008</t>
  </si>
  <si>
    <t>1-1-04-0009</t>
  </si>
  <si>
    <t xml:space="preserve">CUELLAR CORONA REGINA                             </t>
  </si>
  <si>
    <t>1-1-04-0010</t>
  </si>
  <si>
    <t>1-1-04-0012</t>
  </si>
  <si>
    <t>1-1-04-0013</t>
  </si>
  <si>
    <t>1-1-04-0014</t>
  </si>
  <si>
    <t xml:space="preserve">ABRIL LOPEZ JOSE RODRIGO                          </t>
  </si>
  <si>
    <t>1-1-04-0015</t>
  </si>
  <si>
    <t>1-1-04-0016</t>
  </si>
  <si>
    <t xml:space="preserve">REYNA GAMEZ GUADALUPE                             </t>
  </si>
  <si>
    <t>1-1-04-0017</t>
  </si>
  <si>
    <t>1-1-04-0019</t>
  </si>
  <si>
    <t>1-1-04-0020</t>
  </si>
  <si>
    <t>1-1-04-0021</t>
  </si>
  <si>
    <t xml:space="preserve">JIMENEZ GARCIA CARLOS                             </t>
  </si>
  <si>
    <t>1-1-04-0022</t>
  </si>
  <si>
    <t xml:space="preserve">MONGE ESQUER HILDA LUZ                            </t>
  </si>
  <si>
    <t>1-1-04-0024</t>
  </si>
  <si>
    <t>1-1-04-0025</t>
  </si>
  <si>
    <t>1-1-04-0026</t>
  </si>
  <si>
    <t xml:space="preserve">URIAS DE LA VEGA LUIS ANTONIO                     </t>
  </si>
  <si>
    <t>1-1-04-0027</t>
  </si>
  <si>
    <t>1-1-04-0028</t>
  </si>
  <si>
    <t>1-1-04-0029</t>
  </si>
  <si>
    <t xml:space="preserve">QUINTANAR GALVEZ JAVIER MARTIN                    </t>
  </si>
  <si>
    <t>1-1-04-0030</t>
  </si>
  <si>
    <t>1-1-04-0031</t>
  </si>
  <si>
    <t>1-1-04-0032</t>
  </si>
  <si>
    <t xml:space="preserve">ROSALES DIAZ FLAVIO ALONSO                        </t>
  </si>
  <si>
    <t>1-1-04-0033</t>
  </si>
  <si>
    <t>1-1-04-0034</t>
  </si>
  <si>
    <t>1-1-04-0035</t>
  </si>
  <si>
    <t>1-1-04-0036</t>
  </si>
  <si>
    <t>1-1-04-0037</t>
  </si>
  <si>
    <t>1-1-04-0038</t>
  </si>
  <si>
    <t>1-1-04-0039</t>
  </si>
  <si>
    <t>1-1-04-0041</t>
  </si>
  <si>
    <t xml:space="preserve">PACHECO BECERRIL JESUS ANTONIO                    </t>
  </si>
  <si>
    <t>1-1-04-0042</t>
  </si>
  <si>
    <t xml:space="preserve">GALLARDO RUIZ MARIA JESUS                         </t>
  </si>
  <si>
    <t>1-1-04-0043</t>
  </si>
  <si>
    <t xml:space="preserve">SIERRA FELIX ANSELMO                              </t>
  </si>
  <si>
    <t>1-1-04-0044</t>
  </si>
  <si>
    <t>1-1-04-0045</t>
  </si>
  <si>
    <t xml:space="preserve">GONZALEZ IBARRA RUBEN                             </t>
  </si>
  <si>
    <t>1-1-04-0046</t>
  </si>
  <si>
    <t xml:space="preserve">VALENZUELA VALDEZ ARMANDO                         </t>
  </si>
  <si>
    <t>1-1-04-0047</t>
  </si>
  <si>
    <t>1-1-04-0048</t>
  </si>
  <si>
    <t>1-1-04-0049</t>
  </si>
  <si>
    <t>1-1-04-0050</t>
  </si>
  <si>
    <t xml:space="preserve">MANZANO TORRES ISIDRO                             </t>
  </si>
  <si>
    <t>1-1-04-0051</t>
  </si>
  <si>
    <t>1-1-04-0052</t>
  </si>
  <si>
    <t>1-1-04-0053</t>
  </si>
  <si>
    <t xml:space="preserve">MONTOYA BONILLA RUBEN                             </t>
  </si>
  <si>
    <t>1-1-04-0054</t>
  </si>
  <si>
    <t>1-1-04-0055</t>
  </si>
  <si>
    <t>2-0-00-0000</t>
  </si>
  <si>
    <t xml:space="preserve">PASIVOS                                           </t>
  </si>
  <si>
    <t>2-1-00-0000</t>
  </si>
  <si>
    <t>2-1-01-0000</t>
  </si>
  <si>
    <t>2-1-01-0002</t>
  </si>
  <si>
    <t>2-1-01-0004</t>
  </si>
  <si>
    <t>2-2-00-0000</t>
  </si>
  <si>
    <t>2-2-01-0000</t>
  </si>
  <si>
    <t>3-0-00-0000</t>
  </si>
  <si>
    <t xml:space="preserve">CAPITAL                                           </t>
  </si>
  <si>
    <t>3-1-00-0000</t>
  </si>
  <si>
    <t>3-2-00-0000</t>
  </si>
  <si>
    <t>5-0-00-0000</t>
  </si>
  <si>
    <t xml:space="preserve">GASTOS                                            </t>
  </si>
  <si>
    <t>5-2-00-0000</t>
  </si>
  <si>
    <t xml:space="preserve">COMISIONES BANCARIAS                              </t>
  </si>
  <si>
    <t xml:space="preserve">Sumas Iguales: </t>
  </si>
  <si>
    <t>PRESTAMO EXTREMA URGENCIA 2011</t>
  </si>
  <si>
    <t xml:space="preserve">INTERESES COBRADOS POR ANTICIPADO                 </t>
  </si>
  <si>
    <t xml:space="preserve">RESULTADO DEL EJERCICIO                           </t>
  </si>
  <si>
    <t xml:space="preserve">PRODUCTOS FINANCIEROS                             </t>
  </si>
  <si>
    <t>PRESTAMO DE EXTREMA URGENCIA</t>
  </si>
  <si>
    <t>SINDICATO DE TRABAJADORES ACADEMICOS DE LA UNIVERSIDAD DE SONORA</t>
  </si>
  <si>
    <t>PRESTAMO EXTREMA URGENCIA</t>
  </si>
  <si>
    <t xml:space="preserve">BANORTE CTA. 653893732                            </t>
  </si>
  <si>
    <t xml:space="preserve">HEREDIA BUSTAMANTE JOSE ALFREDO                   </t>
  </si>
  <si>
    <t xml:space="preserve">SANTI VILLEGAS ESTANISLAO                         </t>
  </si>
  <si>
    <t xml:space="preserve">ROMERO LOPEZ JOSE                                 </t>
  </si>
  <si>
    <t xml:space="preserve">LEON LARA JUAN DE DIOS                            </t>
  </si>
  <si>
    <t xml:space="preserve">COVARRUBIAS MARTINEZ RODOLFO                      </t>
  </si>
  <si>
    <t xml:space="preserve">MUÑOZ LASTRA LUIS ANGEL                           </t>
  </si>
  <si>
    <t xml:space="preserve">ANDUAGA COTA ROSARIO                              </t>
  </si>
  <si>
    <t xml:space="preserve">MORENO SOTO ARMANDO                               </t>
  </si>
  <si>
    <t xml:space="preserve">RENTERIA GUERRERO LUIS                            </t>
  </si>
  <si>
    <t xml:space="preserve">CASTRO RODRIGUEZ JESUS FERNANDO                   </t>
  </si>
  <si>
    <t>1-1-04-0011</t>
  </si>
  <si>
    <t xml:space="preserve">ROJAS FERNANDEZ JORGE ROGEL                       </t>
  </si>
  <si>
    <t xml:space="preserve">RUAN MAGAÑA SONIA                                 </t>
  </si>
  <si>
    <t xml:space="preserve">SOTO ALCANTAR LUIS ALBERTO                        </t>
  </si>
  <si>
    <t xml:space="preserve">CABRERA BORBOA MARGARITA ARACELI                  </t>
  </si>
  <si>
    <t xml:space="preserve">SALCIDO OROS REINA LILIA                          </t>
  </si>
  <si>
    <t xml:space="preserve">MARTINEZ CASTRO JOSE LUIS                         </t>
  </si>
  <si>
    <t xml:space="preserve">ORTIZ AYALA RAUL ALFREDO                          </t>
  </si>
  <si>
    <t xml:space="preserve">MORALES PERAL LINA                                </t>
  </si>
  <si>
    <t xml:space="preserve">CEBALLOS FERNANDEZ FRANCISCO                      </t>
  </si>
  <si>
    <t xml:space="preserve">ROLDAN ZIMBRON JORGE                              </t>
  </si>
  <si>
    <t xml:space="preserve">LUNA PAYAN ALEJANDRO                              </t>
  </si>
  <si>
    <t xml:space="preserve">ACUÑA GOMEZ OMAR                                  </t>
  </si>
  <si>
    <t xml:space="preserve">FIGUEROA GONZALEZ LUIS FERNANDO                   </t>
  </si>
  <si>
    <t xml:space="preserve">ROMERO PEREZ ENA MONSERRAT                        </t>
  </si>
  <si>
    <t xml:space="preserve">LOPEZ MONTES FRANCISCO                            </t>
  </si>
  <si>
    <t xml:space="preserve">MONTES CASTILLO MARIEL MICHESSESETT               </t>
  </si>
  <si>
    <t xml:space="preserve">VARGAS ICEDO JOSE LUIS                            </t>
  </si>
  <si>
    <t xml:space="preserve">FLORES BARRAZA EUCEBIO FRANCISCO                  </t>
  </si>
  <si>
    <t xml:space="preserve">DIAZ DE LEON GUZMAN JESUS XICOTENCATL             </t>
  </si>
  <si>
    <t xml:space="preserve">MERCADO CASTRO JESUS ENRIQUE                      </t>
  </si>
  <si>
    <t xml:space="preserve">GOMEZ VASQUEZ MARTIN ARTURO                       </t>
  </si>
  <si>
    <t xml:space="preserve">ESPINOZA MORALES RAMON OCTAVIO                    </t>
  </si>
  <si>
    <t xml:space="preserve">VALENZUELA JACOBO LUIS ALBERTO                    </t>
  </si>
  <si>
    <t xml:space="preserve">ALVARADO RUIZ JOSE MAGDALENO                      </t>
  </si>
  <si>
    <t>1-1-04-0040</t>
  </si>
  <si>
    <t xml:space="preserve">RODRIGUEZ SOTO ALFREDO                            </t>
  </si>
  <si>
    <t xml:space="preserve">ABRIL HOYOS JOSE JORGE                            </t>
  </si>
  <si>
    <t xml:space="preserve">CASTRO CASTRO JUAN                                </t>
  </si>
  <si>
    <t xml:space="preserve">LARIOS VELARDE LUIS FELIPE                        </t>
  </si>
  <si>
    <t xml:space="preserve">ARAUJO MORENO MINERVA ELIZABETH                   </t>
  </si>
  <si>
    <t xml:space="preserve">RAMIREZ DUVENGER ALDO SANTIAGO                    </t>
  </si>
  <si>
    <t xml:space="preserve">VALENZUELA MIRANDA GUADALUPE ALEIDA               </t>
  </si>
  <si>
    <t xml:space="preserve">FIGUEROA MORFIN JOSE ALFREDO                      </t>
  </si>
  <si>
    <t xml:space="preserve">GUERRERO FONSECA JOSE FAUSTO                      </t>
  </si>
  <si>
    <t xml:space="preserve">CUEVAS ARAMBURO MARIO MANUEL                      </t>
  </si>
  <si>
    <t xml:space="preserve">PEREZ VALENZUELA JESUS BENITO                     </t>
  </si>
  <si>
    <t>1-1-04-0056</t>
  </si>
  <si>
    <t xml:space="preserve">ICEDO DELGADILLO GABRIELA BERENICE                </t>
  </si>
  <si>
    <t>1-1-04-0057</t>
  </si>
  <si>
    <t xml:space="preserve">BRACAMONTE AGUIRRE LEONARDO ANTONIO               </t>
  </si>
  <si>
    <t>1-1-04-0058</t>
  </si>
  <si>
    <t xml:space="preserve">PELLAT MOLINA LUIS RAMON                          </t>
  </si>
  <si>
    <t>1-1-04-0060</t>
  </si>
  <si>
    <t xml:space="preserve">MENDOZA CORDOVA ABRAHAM                           </t>
  </si>
  <si>
    <t>1-1-04-0061</t>
  </si>
  <si>
    <t xml:space="preserve">RAMOS MONTIEL OSCAR FERNANDO                      </t>
  </si>
  <si>
    <t xml:space="preserve">AMAVIZCA RASCON RANULFO                           </t>
  </si>
  <si>
    <t>1-1-04-0063</t>
  </si>
  <si>
    <t xml:space="preserve">BECERRA GUTIERREZ ARTURO                          </t>
  </si>
  <si>
    <t>1-1-04-0064</t>
  </si>
  <si>
    <t xml:space="preserve">CALLEJA RUIZ CARLOS MANUEL                        </t>
  </si>
  <si>
    <t>1-1-04-0065</t>
  </si>
  <si>
    <t xml:space="preserve">DORAME AGUILAR MARCELINO                          </t>
  </si>
  <si>
    <t>1-1-04-0067</t>
  </si>
  <si>
    <t xml:space="preserve">RENTERIA ESPINOZA DIONISIO                        </t>
  </si>
  <si>
    <t>1-1-04-0068</t>
  </si>
  <si>
    <t xml:space="preserve">GARCIA JUAREZ ISAAC                               </t>
  </si>
  <si>
    <t>1-1-04-0069</t>
  </si>
  <si>
    <t xml:space="preserve">TORRES RAMIREZ JOSUE                              </t>
  </si>
  <si>
    <t>1-1-04-0070</t>
  </si>
  <si>
    <t xml:space="preserve">PADILLA LANGURE MARCELA                           </t>
  </si>
  <si>
    <t>1-1-04-0072</t>
  </si>
  <si>
    <t xml:space="preserve">FRANCO OSUNA JOSE ABRAHAM                         </t>
  </si>
  <si>
    <t>1-1-04-0075</t>
  </si>
  <si>
    <t xml:space="preserve">LEYVA CONTRERAS RENE CESAR                        </t>
  </si>
  <si>
    <t>1-1-04-0076</t>
  </si>
  <si>
    <t xml:space="preserve">LOPEZ MALDONADO ELVA LUZ                          </t>
  </si>
  <si>
    <t>1-1-04-0077</t>
  </si>
  <si>
    <t xml:space="preserve">RUBIO NIEBLAS VIRGILIO                            </t>
  </si>
  <si>
    <t>1-1-04-0079</t>
  </si>
  <si>
    <t xml:space="preserve">ARAUJO MORENO DORA ELIA                           </t>
  </si>
  <si>
    <t>1-1-04-0080</t>
  </si>
  <si>
    <t xml:space="preserve">LOPEZ ARMENDARIZ FRANCISCO JAVIER                 </t>
  </si>
  <si>
    <t>1-1-04-0081</t>
  </si>
  <si>
    <t>1-1-04-0082</t>
  </si>
  <si>
    <t xml:space="preserve">SALDAÑA CORDOVA FERNANDO                          </t>
  </si>
  <si>
    <t>1-1-04-0083</t>
  </si>
  <si>
    <t xml:space="preserve">MORAN MORENO JESUS FAUSTINO                       </t>
  </si>
  <si>
    <t>1-1-04-0085</t>
  </si>
  <si>
    <t xml:space="preserve">LUNA RODRIGUEZ JULIO                              </t>
  </si>
  <si>
    <t>1-1-04-0087</t>
  </si>
  <si>
    <t xml:space="preserve">MORENO VEGA JOSE LUIS                             </t>
  </si>
  <si>
    <t>1-1-04-0089</t>
  </si>
  <si>
    <t xml:space="preserve">ZAYAS SAUCEDOS MARIA ELENA                        </t>
  </si>
  <si>
    <t>1-1-04-0090</t>
  </si>
  <si>
    <t xml:space="preserve">PAVLOVICH VALENZUELA JUAN ANTONIO                 </t>
  </si>
  <si>
    <t>1-1-04-0093</t>
  </si>
  <si>
    <t xml:space="preserve">VALENZUELA DIAZ LOURDES MARIA                     </t>
  </si>
  <si>
    <t>1-1-04-0094</t>
  </si>
  <si>
    <t xml:space="preserve">NAVARRO ALVARADO PATRICIA                         </t>
  </si>
  <si>
    <t>1-1-04-0095</t>
  </si>
  <si>
    <t>1-1-04-0096</t>
  </si>
  <si>
    <t>1-1-04-0097</t>
  </si>
  <si>
    <t xml:space="preserve">LUNA DORAME AURELIO                               </t>
  </si>
  <si>
    <t>1-1-04-0098</t>
  </si>
  <si>
    <t xml:space="preserve">MOLINA DOMINGUEZ CESAR GUADALUPE                  </t>
  </si>
  <si>
    <t>1-1-04-0099</t>
  </si>
  <si>
    <t xml:space="preserve">PICOS FAVELA JOSE FRANCISCO                       </t>
  </si>
  <si>
    <t xml:space="preserve">BANDA CASTRO ANA LILIA                            </t>
  </si>
  <si>
    <t>1-1-04-0101</t>
  </si>
  <si>
    <t xml:space="preserve">MONTOYA SANCHEZ JOSE RAMON                        </t>
  </si>
  <si>
    <t xml:space="preserve">MORAGA RIOS OSCAR DAVID                           </t>
  </si>
  <si>
    <t xml:space="preserve">SILVA ESPEJO ESTEBAN                              </t>
  </si>
  <si>
    <t>1-1-04-0104</t>
  </si>
  <si>
    <t xml:space="preserve">ESQUER ROSAS RODRIGO                              </t>
  </si>
  <si>
    <t>1-1-04-0105</t>
  </si>
  <si>
    <t>1-1-04-0106</t>
  </si>
  <si>
    <t xml:space="preserve">FIMBRES AMPARANO AIDA AMPARO                      </t>
  </si>
  <si>
    <t>1-1-04-0107</t>
  </si>
  <si>
    <t xml:space="preserve">ENCINAS ENCINAS JOSE CARMELO                      </t>
  </si>
  <si>
    <t>1-1-04-0108</t>
  </si>
  <si>
    <t>1-1-04-0109</t>
  </si>
  <si>
    <t xml:space="preserve">MORAGA FIGUEROA AXEL FRANCISCO                    </t>
  </si>
  <si>
    <t>1-1-04-0110</t>
  </si>
  <si>
    <t xml:space="preserve">CRUZ CORRALES SAIDA LUCILA                        </t>
  </si>
  <si>
    <t xml:space="preserve">MENDOZA OLEA LAURA DELIA                          </t>
  </si>
  <si>
    <t>1-1-04-0112</t>
  </si>
  <si>
    <t xml:space="preserve">GUTIERREZ VERDUZCO ESTHER                         </t>
  </si>
  <si>
    <t xml:space="preserve">SOTOMAYOR PETTERSON MARCELA                       </t>
  </si>
  <si>
    <t xml:space="preserve">CRUZ ENCINAS IGNACIO                              </t>
  </si>
  <si>
    <t>1-1-04-0115</t>
  </si>
  <si>
    <t xml:space="preserve">LLANES MORALES LEONARDO                           </t>
  </si>
  <si>
    <t>1-1-04-0116</t>
  </si>
  <si>
    <t xml:space="preserve">MORALES CASTRO RAFAEL                             </t>
  </si>
  <si>
    <t>1-1-04-0117</t>
  </si>
  <si>
    <t xml:space="preserve">RAMIREZ WONG BENJAMIN                             </t>
  </si>
  <si>
    <t>1-1-04-0118</t>
  </si>
  <si>
    <t xml:space="preserve">MARTINEZ FABIAN CONSTANTINO                       </t>
  </si>
  <si>
    <t>1-1-04-0119</t>
  </si>
  <si>
    <t xml:space="preserve">FELIX BELTRAN JAVIER                              </t>
  </si>
  <si>
    <t>1-1-04-0120</t>
  </si>
  <si>
    <t xml:space="preserve">FELIPE ORTEGA FONSEJA XIMENA                      </t>
  </si>
  <si>
    <t>1-1-04-0121</t>
  </si>
  <si>
    <t>1-1-04-0122</t>
  </si>
  <si>
    <t xml:space="preserve">SOLARES RAMOS MARIA LUISA                         </t>
  </si>
  <si>
    <t>1-1-04-0123</t>
  </si>
  <si>
    <t xml:space="preserve">IBARRA CARMELO JESUS                              </t>
  </si>
  <si>
    <t>1-1-04-0124</t>
  </si>
  <si>
    <t xml:space="preserve">RAMIREZ BONICICHI DIANA PATRICIA                  </t>
  </si>
  <si>
    <t>1-1-04-0125</t>
  </si>
  <si>
    <t xml:space="preserve">MONTIJO HIJAR BEATRIZ EUGENIA                     </t>
  </si>
  <si>
    <t>1-1-04-0126</t>
  </si>
  <si>
    <t xml:space="preserve">OROZCO GARCIA MARIA ESTHER                        </t>
  </si>
  <si>
    <t>1-1-04-0127</t>
  </si>
  <si>
    <t xml:space="preserve">BACA RAMIREZ ABEL                                 </t>
  </si>
  <si>
    <t>1-1-04-0128</t>
  </si>
  <si>
    <t xml:space="preserve">RIOS VILLEGAS CARLOS SERGIO                       </t>
  </si>
  <si>
    <t>1-1-04-0129</t>
  </si>
  <si>
    <t xml:space="preserve">QUINTANAR ESTRADA MARIA GILDA                     </t>
  </si>
  <si>
    <t>1-1-04-0130</t>
  </si>
  <si>
    <t xml:space="preserve">GONZALEZ SANCHEZ FEDERICO ALBERTO                 </t>
  </si>
  <si>
    <t>1-1-04-0131</t>
  </si>
  <si>
    <t xml:space="preserve">VILLEGAS CASTRO JOSE ANGEL                        </t>
  </si>
  <si>
    <t>1-1-04-0132</t>
  </si>
  <si>
    <t xml:space="preserve">ESPINOZA MELENDREZ JOSE ALFREDO                   </t>
  </si>
  <si>
    <t>1-1-04-0133</t>
  </si>
  <si>
    <t xml:space="preserve">CARRASCO GALLEGOS BRISA VIOLETA                   </t>
  </si>
  <si>
    <t>1-1-04-0134</t>
  </si>
  <si>
    <t xml:space="preserve">RAMIREZ HIGUERA ANA LAURA                         </t>
  </si>
  <si>
    <t>1-1-04-0135</t>
  </si>
  <si>
    <t xml:space="preserve">ENRIQUEZ OCAÑA LUIS FERNANDO                      </t>
  </si>
  <si>
    <t>1-1-04-0136</t>
  </si>
  <si>
    <t xml:space="preserve">HERNANDEZ LOPEZ JOSE SAUL                         </t>
  </si>
  <si>
    <t>1-1-04-0137</t>
  </si>
  <si>
    <t xml:space="preserve">DURAN SUAREZ JOSE ALBERTO                         </t>
  </si>
  <si>
    <t>1-1-04-0138</t>
  </si>
  <si>
    <t xml:space="preserve">GALVAN PARRA JUAN MANUEL                          </t>
  </si>
  <si>
    <t>1-1-04-0139</t>
  </si>
  <si>
    <t xml:space="preserve">MARMOLEJO LOPEZ JESUS ARTURO                      </t>
  </si>
  <si>
    <t>1-1-04-0140</t>
  </si>
  <si>
    <t xml:space="preserve">CHAVEZ MORALES MARTIN                             </t>
  </si>
  <si>
    <t>1-1-04-0141</t>
  </si>
  <si>
    <t>1-1-04-0142</t>
  </si>
  <si>
    <t xml:space="preserve">ARMENTA AGUILAR FRANCISCO                         </t>
  </si>
  <si>
    <t>1-1-04-0143</t>
  </si>
  <si>
    <t xml:space="preserve">TRASVIÑA SOTO IRMA CECILIA                        </t>
  </si>
  <si>
    <t>1-1-04-0144</t>
  </si>
  <si>
    <t xml:space="preserve">RODRIGUEZ FELIX DORA EVELIA                       </t>
  </si>
  <si>
    <t>1-1-04-0145</t>
  </si>
  <si>
    <t xml:space="preserve">OSORIO FRANCISCO JAVIER                           </t>
  </si>
  <si>
    <t>1-1-04-0146</t>
  </si>
  <si>
    <t xml:space="preserve">LARA SOTO YESSICA                                 </t>
  </si>
  <si>
    <t>1-1-04-0147</t>
  </si>
  <si>
    <t xml:space="preserve">ESCALANTE CONTRERAS OMAR ULISES                   </t>
  </si>
  <si>
    <t>1-1-04-0148</t>
  </si>
  <si>
    <t xml:space="preserve">VALENCIA RAMOS ARTURO                             </t>
  </si>
  <si>
    <t>1-1-04-0149</t>
  </si>
  <si>
    <t xml:space="preserve">CASTREJON LEMUS MARIA DEL ROSARIO                 </t>
  </si>
  <si>
    <t>1-1-04-0150</t>
  </si>
  <si>
    <t xml:space="preserve">ENCINAS ESCARREGA CUAHUTEMOC                      </t>
  </si>
  <si>
    <t>1-1-04-0151</t>
  </si>
  <si>
    <t xml:space="preserve">HINOJOSA PALAFOX JESUS FERNANDO                   </t>
  </si>
  <si>
    <t>1-1-04-0152</t>
  </si>
  <si>
    <t xml:space="preserve">GONZALEZ HERBEY ARMANDO                           </t>
  </si>
  <si>
    <t>1-1-04-0153</t>
  </si>
  <si>
    <t xml:space="preserve">GONZALEZ IRMA LAURA                               </t>
  </si>
  <si>
    <t>1-1-04-0154</t>
  </si>
  <si>
    <t xml:space="preserve">RAMIREZ PAREDES JESUS EDUARDO                     </t>
  </si>
  <si>
    <t>1-1-04-0155</t>
  </si>
  <si>
    <t xml:space="preserve">ROBLES MONTAÑO MARIA FERNANDA                     </t>
  </si>
  <si>
    <t>1-1-04-0156</t>
  </si>
  <si>
    <t xml:space="preserve">COTA SAAVEDRA JESUS                               </t>
  </si>
  <si>
    <t>1-1-04-0157</t>
  </si>
  <si>
    <t xml:space="preserve">LOPEZ MIRANDA CLAUDIO ALFREDO                     </t>
  </si>
  <si>
    <t>1-1-04-0158</t>
  </si>
  <si>
    <t xml:space="preserve">SILVESTRE ORTIZ JOSE REFUGIO                      </t>
  </si>
  <si>
    <t>1-1-04-0159</t>
  </si>
  <si>
    <t xml:space="preserve">AGUIRRE CUEVAS CARLOS OCTAVIO                     </t>
  </si>
  <si>
    <t>1-1-04-0160</t>
  </si>
  <si>
    <t xml:space="preserve">MURGUIA LOPEZ ALVARO                              </t>
  </si>
  <si>
    <t>1-1-04-0161</t>
  </si>
  <si>
    <t>1-1-04-0162</t>
  </si>
  <si>
    <t xml:space="preserve">ARMENTA ICEDO NORA OLIVIA                         </t>
  </si>
  <si>
    <t>1-1-04-0163</t>
  </si>
  <si>
    <t xml:space="preserve">MARRUFO RUIZ LENIK                                </t>
  </si>
  <si>
    <t>1-1-04-0164</t>
  </si>
  <si>
    <t xml:space="preserve">MONTELONGO LOPEZ JOSE ALFONSO                     </t>
  </si>
  <si>
    <t>1-1-04-0165</t>
  </si>
  <si>
    <t xml:space="preserve">ZEPEDA LLAMAS AURORA                              </t>
  </si>
  <si>
    <t>1-1-04-0166</t>
  </si>
  <si>
    <t xml:space="preserve">VEGA ROBLES ARTURO                                </t>
  </si>
  <si>
    <t>1-1-04-0167</t>
  </si>
  <si>
    <t xml:space="preserve">GALVEZ MARTINEZ ROSA OLIVIA                       </t>
  </si>
  <si>
    <t>1-1-04-0168</t>
  </si>
  <si>
    <t xml:space="preserve">ALVAREZ VALENCIA OSCAR                            </t>
  </si>
  <si>
    <t>1-1-04-0169</t>
  </si>
  <si>
    <t xml:space="preserve">VALENZUELA VALENZUELA ALEJANDRO                   </t>
  </si>
  <si>
    <t>1-1-04-0170</t>
  </si>
  <si>
    <t xml:space="preserve">OLIVARES CELIS LUCIA                              </t>
  </si>
  <si>
    <t>1-1-04-0171</t>
  </si>
  <si>
    <t xml:space="preserve">PABLOS LUGO ZOILA                                 </t>
  </si>
  <si>
    <t>1-1-04-0172</t>
  </si>
  <si>
    <t xml:space="preserve">RODRIGUEZ LOPEZ JOSE MANUEL                       </t>
  </si>
  <si>
    <t>1-1-04-0173</t>
  </si>
  <si>
    <t xml:space="preserve">FERNANDEZ REYNOSO MARTHA AMELIA                   </t>
  </si>
  <si>
    <t>1-1-04-0174</t>
  </si>
  <si>
    <t xml:space="preserve">VARGAS SERRANO FRANCISCO                          </t>
  </si>
  <si>
    <t>1-1-04-0175</t>
  </si>
  <si>
    <t xml:space="preserve">CERVANTES SANCHEZ BENITO ROBERTO                  </t>
  </si>
  <si>
    <t>1-1-04-0176</t>
  </si>
  <si>
    <t xml:space="preserve">VILLASEÑOR FIMBRES NORMA ALICIA                   </t>
  </si>
  <si>
    <t>1-1-04-0177</t>
  </si>
  <si>
    <t xml:space="preserve">SERRANO ARIAS FERNANDO DE JESUS                   </t>
  </si>
  <si>
    <t>1-1-04-0178</t>
  </si>
  <si>
    <t xml:space="preserve">FIERROS PESQUEIRA EMMA LILIA                      </t>
  </si>
  <si>
    <t>1-1-04-0179</t>
  </si>
  <si>
    <t xml:space="preserve">SOTO LARA JESUS RAMON                             </t>
  </si>
  <si>
    <t>1-1-04-0180</t>
  </si>
  <si>
    <t xml:space="preserve">DE GUNTHER DELGADO LEONEL                         </t>
  </si>
  <si>
    <t>1-1-04-0181</t>
  </si>
  <si>
    <t>1-1-04-0182</t>
  </si>
  <si>
    <t>1-1-04-0183</t>
  </si>
  <si>
    <t xml:space="preserve">HERNANDEZ LIZARRAGA VICTOR MANUEL                 </t>
  </si>
  <si>
    <t>1-1-04-0184</t>
  </si>
  <si>
    <t xml:space="preserve">ZAMORANO GAMEROS MA. FRANCISCA                    </t>
  </si>
  <si>
    <t>1-1-04-0185</t>
  </si>
  <si>
    <t xml:space="preserve">GAXIOLA ROMERO JOSE CONCEPCION                    </t>
  </si>
  <si>
    <t>1-1-04-0186</t>
  </si>
  <si>
    <t xml:space="preserve">VALDEZ ZAMUDIO DIEGO                              </t>
  </si>
  <si>
    <t>1-1-04-0187</t>
  </si>
  <si>
    <t xml:space="preserve">ALCANTARA CASTELO JESUS RODOLFO                   </t>
  </si>
  <si>
    <t>1-1-04-0188</t>
  </si>
  <si>
    <t xml:space="preserve">HERRERA ESPERO JORGE ENRIQUE                      </t>
  </si>
  <si>
    <t>1-1-04-0189</t>
  </si>
  <si>
    <t xml:space="preserve">ARIAS LEON EVELINA                                </t>
  </si>
  <si>
    <t>1-1-04-0190</t>
  </si>
  <si>
    <t xml:space="preserve">BRICEÑO DURAN JESUS PEDRO                         </t>
  </si>
  <si>
    <t>1-1-04-0191</t>
  </si>
  <si>
    <t xml:space="preserve">FIERROS DAVILA LUIS ENRIQUE                       </t>
  </si>
  <si>
    <t>1-1-04-0192</t>
  </si>
  <si>
    <t xml:space="preserve">LOPEZ BRAMBILA FRANCISCO                          </t>
  </si>
  <si>
    <t xml:space="preserve">PASIVO DIFERIDO                                   </t>
  </si>
  <si>
    <t>2-1-01-0005</t>
  </si>
  <si>
    <t>2-1-01-0006</t>
  </si>
  <si>
    <t>2-1-01-0008</t>
  </si>
  <si>
    <t>2-1-01-0011</t>
  </si>
  <si>
    <t>2-1-01-0012</t>
  </si>
  <si>
    <t>2-1-01-0014</t>
  </si>
  <si>
    <t>2-1-01-0016</t>
  </si>
  <si>
    <t>2-1-01-0017</t>
  </si>
  <si>
    <t>2-1-01-0018</t>
  </si>
  <si>
    <t>2-1-01-0022</t>
  </si>
  <si>
    <t xml:space="preserve">ROJAS FERNANDEZ JORGE ROGELIO                     </t>
  </si>
  <si>
    <t>2-1-01-0023</t>
  </si>
  <si>
    <t>2-1-01-0024</t>
  </si>
  <si>
    <t>2-1-01-0025</t>
  </si>
  <si>
    <t>2-1-01-0028</t>
  </si>
  <si>
    <t>2-1-01-0029</t>
  </si>
  <si>
    <t>2-1-01-0030</t>
  </si>
  <si>
    <t>2-1-01-0031</t>
  </si>
  <si>
    <t>2-1-01-0033</t>
  </si>
  <si>
    <t>2-1-01-0034</t>
  </si>
  <si>
    <t>2-1-01-0035</t>
  </si>
  <si>
    <t>2-1-01-0037</t>
  </si>
  <si>
    <t>2-1-01-0038</t>
  </si>
  <si>
    <t>2-1-01-0039</t>
  </si>
  <si>
    <t>2-1-01-0040</t>
  </si>
  <si>
    <t xml:space="preserve">LUNA PAYAN ALEJANDRO MATIAS                       </t>
  </si>
  <si>
    <t>2-1-01-0041</t>
  </si>
  <si>
    <t>2-1-01-0042</t>
  </si>
  <si>
    <t>2-1-01-0043</t>
  </si>
  <si>
    <t>2-1-01-0044</t>
  </si>
  <si>
    <t>2-1-01-0050</t>
  </si>
  <si>
    <t>2-1-01-0051</t>
  </si>
  <si>
    <t>2-1-01-0055</t>
  </si>
  <si>
    <t>2-1-01-0058</t>
  </si>
  <si>
    <t>2-1-01-0059</t>
  </si>
  <si>
    <t>2-1-01-0063</t>
  </si>
  <si>
    <t>2-1-01-0065</t>
  </si>
  <si>
    <t>2-1-01-0068</t>
  </si>
  <si>
    <t>2-1-01-0069</t>
  </si>
  <si>
    <t>2-1-01-0072</t>
  </si>
  <si>
    <t>2-1-01-0074</t>
  </si>
  <si>
    <t>2-1-01-0075</t>
  </si>
  <si>
    <t>2-1-01-0078</t>
  </si>
  <si>
    <t>2-1-01-0079</t>
  </si>
  <si>
    <t>2-1-01-0081</t>
  </si>
  <si>
    <t>2-1-01-0083</t>
  </si>
  <si>
    <t>2-1-01-0084</t>
  </si>
  <si>
    <t>2-1-01-0085</t>
  </si>
  <si>
    <t xml:space="preserve">MONTENLONGO LOPEZ JOSE ALFONSO                    </t>
  </si>
  <si>
    <t>2-1-01-0086</t>
  </si>
  <si>
    <t>2-1-01-0087</t>
  </si>
  <si>
    <t>2-1-01-0090</t>
  </si>
  <si>
    <t>2-1-01-0091</t>
  </si>
  <si>
    <t>2-1-01-0093</t>
  </si>
  <si>
    <t>2-1-01-0096</t>
  </si>
  <si>
    <t xml:space="preserve">BRACAMONTE AGUIRRE LEONARDO                       </t>
  </si>
  <si>
    <t>2-1-01-0097</t>
  </si>
  <si>
    <t>2-1-01-0100</t>
  </si>
  <si>
    <t>2-1-01-0102</t>
  </si>
  <si>
    <t>2-1-01-0103</t>
  </si>
  <si>
    <t>2-1-01-0106</t>
  </si>
  <si>
    <t>2-1-01-0109</t>
  </si>
  <si>
    <t xml:space="preserve">CABRERA BURBOA ARACELI MARGARITA                  </t>
  </si>
  <si>
    <t>2-1-01-0110</t>
  </si>
  <si>
    <t>2-1-01-0111</t>
  </si>
  <si>
    <t xml:space="preserve">GAXIOLA ROMERO JOSE                               </t>
  </si>
  <si>
    <t>2-1-01-0113</t>
  </si>
  <si>
    <t xml:space="preserve">BECERRA GUTIRREZ ARTURO                           </t>
  </si>
  <si>
    <t>2-1-01-0119</t>
  </si>
  <si>
    <t>2-1-01-0120</t>
  </si>
  <si>
    <t>2-1-01-0124</t>
  </si>
  <si>
    <t>2-1-01-0125</t>
  </si>
  <si>
    <t>2-1-01-0126</t>
  </si>
  <si>
    <t>2-1-01-0128</t>
  </si>
  <si>
    <t>2-1-01-0131</t>
  </si>
  <si>
    <t>2-1-01-0132</t>
  </si>
  <si>
    <t>2-1-01-0133</t>
  </si>
  <si>
    <t>2-1-01-0135</t>
  </si>
  <si>
    <t>2-1-01-0136</t>
  </si>
  <si>
    <t>2-1-01-0137</t>
  </si>
  <si>
    <t>2-1-01-0138</t>
  </si>
  <si>
    <t>2-1-01-0142</t>
  </si>
  <si>
    <t>2-1-01-0143</t>
  </si>
  <si>
    <t>2-1-01-0145</t>
  </si>
  <si>
    <t>2-1-01-0146</t>
  </si>
  <si>
    <t xml:space="preserve">ZAYAS SAUCEDO MARIA ELENA                         </t>
  </si>
  <si>
    <t>2-1-01-0147</t>
  </si>
  <si>
    <t>2-1-01-0151</t>
  </si>
  <si>
    <t>2-1-01-0152</t>
  </si>
  <si>
    <t>2-1-01-0153</t>
  </si>
  <si>
    <t>2-1-01-0154</t>
  </si>
  <si>
    <t>2-1-01-0155</t>
  </si>
  <si>
    <t>2-1-01-0156</t>
  </si>
  <si>
    <t>2-1-01-0158</t>
  </si>
  <si>
    <t>2-1-01-0159</t>
  </si>
  <si>
    <t>2-1-01-0160</t>
  </si>
  <si>
    <t>2-1-01-0161</t>
  </si>
  <si>
    <t>2-1-01-0163</t>
  </si>
  <si>
    <t>2-1-01-0164</t>
  </si>
  <si>
    <t>2-1-01-0165</t>
  </si>
  <si>
    <t>2-1-01-0166</t>
  </si>
  <si>
    <t>2-1-01-0167</t>
  </si>
  <si>
    <t>2-1-01-0168</t>
  </si>
  <si>
    <t>2-1-01-0169</t>
  </si>
  <si>
    <t>2-1-01-0170</t>
  </si>
  <si>
    <t>2-1-01-0171</t>
  </si>
  <si>
    <t>2-1-01-0172</t>
  </si>
  <si>
    <t>2-1-01-0173</t>
  </si>
  <si>
    <t>2-1-01-0174</t>
  </si>
  <si>
    <t>2-1-01-0175</t>
  </si>
  <si>
    <t>2-1-01-0176</t>
  </si>
  <si>
    <t>2-1-01-0177</t>
  </si>
  <si>
    <t>2-1-01-0178</t>
  </si>
  <si>
    <t>2-1-01-0179</t>
  </si>
  <si>
    <t>2-1-01-0180</t>
  </si>
  <si>
    <t>2-1-01-0181</t>
  </si>
  <si>
    <t xml:space="preserve">CORONADO LOPEZ JESUS HUMBERTO                     </t>
  </si>
  <si>
    <t>2-1-01-0182</t>
  </si>
  <si>
    <t>2-1-01-0183</t>
  </si>
  <si>
    <t>2-1-01-0184</t>
  </si>
  <si>
    <t>2-1-01-0185</t>
  </si>
  <si>
    <t>2-1-01-0186</t>
  </si>
  <si>
    <t>2-1-01-0187</t>
  </si>
  <si>
    <t>2-1-01-0188</t>
  </si>
  <si>
    <t>2-1-01-0189</t>
  </si>
  <si>
    <t>2-1-01-0190</t>
  </si>
  <si>
    <t>2-1-01-0191</t>
  </si>
  <si>
    <t xml:space="preserve">FELIPE ORTEGA FONSECA XIMENA                      </t>
  </si>
  <si>
    <t>2-1-01-0192</t>
  </si>
  <si>
    <t>2-1-01-0193</t>
  </si>
  <si>
    <t>2-1-01-0194</t>
  </si>
  <si>
    <t>2-1-01-0195</t>
  </si>
  <si>
    <t>2-1-01-0196</t>
  </si>
  <si>
    <t>2-1-01-0197</t>
  </si>
  <si>
    <t>2-1-01-0198</t>
  </si>
  <si>
    <t>2-1-01-0199</t>
  </si>
  <si>
    <t>2-1-01-0200</t>
  </si>
  <si>
    <t>2-1-01-0201</t>
  </si>
  <si>
    <t>2-1-01-0202</t>
  </si>
  <si>
    <t>2-1-01-0203</t>
  </si>
  <si>
    <t>2-1-01-0204</t>
  </si>
  <si>
    <t>2-1-01-0205</t>
  </si>
  <si>
    <t>2-1-01-0206</t>
  </si>
  <si>
    <t>2-1-01-0207</t>
  </si>
  <si>
    <t>2-1-01-0208</t>
  </si>
  <si>
    <t>2-1-01-0209</t>
  </si>
  <si>
    <t>2-1-01-0210</t>
  </si>
  <si>
    <t>2-1-01-0211</t>
  </si>
  <si>
    <t>2-1-01-0212</t>
  </si>
  <si>
    <t>2-1-01-0213</t>
  </si>
  <si>
    <t>2-1-01-0214</t>
  </si>
  <si>
    <t>2-1-01-0215</t>
  </si>
  <si>
    <t>2-1-01-0216</t>
  </si>
  <si>
    <t>2-1-01-0217</t>
  </si>
  <si>
    <t>2-1-01-0218</t>
  </si>
  <si>
    <t>2-1-01-0219</t>
  </si>
  <si>
    <t>2-1-01-0220</t>
  </si>
  <si>
    <t>2-1-01-0221</t>
  </si>
  <si>
    <t>2-1-01-0222</t>
  </si>
  <si>
    <t>2-1-01-0223</t>
  </si>
  <si>
    <t>2-1-01-0224</t>
  </si>
  <si>
    <t>2-1-01-0225</t>
  </si>
  <si>
    <t>2-1-01-0226</t>
  </si>
  <si>
    <t>2-1-01-0227</t>
  </si>
  <si>
    <t>2-1-01-0228</t>
  </si>
  <si>
    <t>2-1-01-0229</t>
  </si>
  <si>
    <t>2-1-01-0230</t>
  </si>
  <si>
    <t>2-1-01-0231</t>
  </si>
  <si>
    <t>2-1-01-0232</t>
  </si>
  <si>
    <t>2-1-01-0233</t>
  </si>
  <si>
    <t>2-1-01-0234</t>
  </si>
  <si>
    <t>2-1-01-0235</t>
  </si>
  <si>
    <t>2-1-01-0236</t>
  </si>
  <si>
    <t>2-1-01-0237</t>
  </si>
  <si>
    <t>2-1-01-0238</t>
  </si>
  <si>
    <t>2-1-01-0239</t>
  </si>
  <si>
    <t>5-2-01-0000</t>
  </si>
  <si>
    <t xml:space="preserve">                                                                                          BALANZA DE COMPROBACION AL 31 DE JULIO DE 2011</t>
  </si>
  <si>
    <t>Estado de Resultados del 01/ENE/2011 al 31/AGO/2011</t>
  </si>
  <si>
    <t xml:space="preserve">                                                                                               BALANZA DE COMPROBACION DEL 31 DE AGOSTO DE 2011</t>
  </si>
  <si>
    <t>Estado de Resultados del 01/ENE/2011 al 30/SEP/2011</t>
  </si>
  <si>
    <t>SEPTIEMBRE</t>
  </si>
  <si>
    <t>ESTADO DE RESULTADOS DEL 01 DE SEPTIEMBRE DE 2011 AL 31 DE SEPTIEMBRE DE 2011</t>
  </si>
  <si>
    <t xml:space="preserve">                                                                                                   BALANZA DE COMPROBACION AL 30 DE SEPTIEMBRE DE 2011</t>
  </si>
  <si>
    <t xml:space="preserve">                                       PRESTAMO DE EXTREMA URGENCIA</t>
  </si>
  <si>
    <t xml:space="preserve">                                                      SECRETARIA TESORERA STAUS</t>
  </si>
  <si>
    <t xml:space="preserve">                                                     M.A. GUADALUPE REYNA GAMEZ</t>
  </si>
  <si>
    <t xml:space="preserve">                                                              PRESTAMO EXTREMA URGENCIA</t>
  </si>
  <si>
    <t xml:space="preserve">                                                 M.A. GUADALUPE REYNA GAMEZ</t>
  </si>
  <si>
    <t xml:space="preserve">                                                   SECRETARIA TESORERA STAUS</t>
  </si>
  <si>
    <t xml:space="preserve">                                                                                                                PRESTAMO EXTREMA URGENCIA</t>
  </si>
  <si>
    <t xml:space="preserve">                                                                                                                                                                                        BALANCE GENERAL AL 30 DE SEPTIEMBRE DE 2011</t>
  </si>
  <si>
    <t xml:space="preserve">                                                                                                                                                                                              SINDICATO DE TRABAJADORES ACADEMICOS DE LA UNIVERSIDA DE SONORA</t>
  </si>
  <si>
    <t>AGOSTO</t>
  </si>
  <si>
    <t>ESTADO DE RESULTADOS DEL 01 DE AGOSTO DE 2011 AL 31 DE AGOSTO DE 2011</t>
  </si>
  <si>
    <t xml:space="preserve">                                             PRESTAMO EXTREMA URGENCIA</t>
  </si>
  <si>
    <t xml:space="preserve">                                                      M.A. GUADALUPE REYNA GAMEZ</t>
  </si>
  <si>
    <t xml:space="preserve">                                                      SECRETARIA TESORERA DEL STAUS</t>
  </si>
  <si>
    <t xml:space="preserve">                                               M.A. GUADALUPE REYNA GAMEZ</t>
  </si>
  <si>
    <t xml:space="preserve">                                               SECRETARIA TESORERA DEL STAUS</t>
  </si>
  <si>
    <t xml:space="preserve">                                                                                                                                                                  SINDICATO DE TRABAJADORES ACADEMICOS DE LA UNIVERSIDAD DE SONORA</t>
  </si>
  <si>
    <t xml:space="preserve">                                                                                                          PRESTAMO EXTREMA URGENCIA</t>
  </si>
  <si>
    <t xml:space="preserve">                                                                                                                                                                      BALANCE GENERAL AL 31 DE AGOSTO DE 2011</t>
  </si>
  <si>
    <t xml:space="preserve">                      SINDICATO DE TRABAJADORES ACADEMICOS DE LA UNIVERSIDAD DE SONORA</t>
  </si>
  <si>
    <t xml:space="preserve">                      ESTADO DE RESULTADOS DEL 01 DE JULIO DE 2011 AL 31 DE JULIO DE 2011</t>
  </si>
  <si>
    <t xml:space="preserve">                                                               M.A. GUADALUPE REYNA GAMEZ</t>
  </si>
  <si>
    <t xml:space="preserve">                                                            SECRETARIA TESORERA DEL STAUS</t>
  </si>
  <si>
    <t xml:space="preserve">                                                                                                M.A. GUADALUPE REYNA GAMEZ</t>
  </si>
  <si>
    <t xml:space="preserve">                                                                                                SECRETARIA TESORERA DEL STAUS</t>
  </si>
  <si>
    <t xml:space="preserve">                                                                                 PRESTAMO DE EXTREMA URGENCIA</t>
  </si>
  <si>
    <t xml:space="preserve">                                                                                                                                       BALANCE GENERAL AL 31 DE JULIO DE 2011</t>
  </si>
  <si>
    <t xml:space="preserve">                                                                                                                                        SINDICATO DE TRABAJADORES ACADEMICOS DE LA UNIVERSIDAD DE SONORA</t>
  </si>
  <si>
    <t>SALDO EN BANCOS EN NUESTROS LIBROS AL 30 DE SEPTIEMBRE DE 2011</t>
  </si>
  <si>
    <t>SALDO SEGÚN BANCOS AL 30 DE SEPTIEMBRE DE 2011</t>
  </si>
  <si>
    <t>AL 30 DE SEPTIEMBRE DE 2011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</si>
</sst>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[$$-80A]* #,##0.00_-;\-[$$-80A]* #,##0.00_-;_-[$$-80A]* &quot;-&quot;??_-;_-@_-"/>
    <numFmt numFmtId="165" formatCode="[$$-80A]#,##0.00"/>
    <numFmt numFmtId="166" formatCode="0_ ;\-0\ "/>
    <numFmt numFmtId="168" formatCode="\$#.##000_);[Red]\(\$#.##000\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indexed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rgb="FF0000FF"/>
      </left>
      <right/>
      <top style="thin">
        <color rgb="FF0000FF"/>
      </top>
      <bottom style="double">
        <color rgb="FF0000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5" xfId="0" applyFont="1" applyBorder="1"/>
    <xf numFmtId="0" fontId="3" fillId="0" borderId="0" xfId="0" applyFont="1" applyBorder="1"/>
    <xf numFmtId="0" fontId="4" fillId="0" borderId="6" xfId="0" applyFont="1" applyBorder="1"/>
    <xf numFmtId="0" fontId="3" fillId="0" borderId="6" xfId="0" applyFont="1" applyBorder="1"/>
    <xf numFmtId="0" fontId="3" fillId="2" borderId="0" xfId="0" applyFont="1" applyFill="1" applyBorder="1"/>
    <xf numFmtId="0" fontId="2" fillId="2" borderId="0" xfId="0" applyFont="1" applyFill="1" applyBorder="1"/>
    <xf numFmtId="164" fontId="3" fillId="2" borderId="5" xfId="0" applyNumberFormat="1" applyFont="1" applyFill="1" applyBorder="1"/>
    <xf numFmtId="164" fontId="2" fillId="0" borderId="5" xfId="0" applyNumberFormat="1" applyFont="1" applyBorder="1"/>
    <xf numFmtId="0" fontId="3" fillId="0" borderId="4" xfId="0" applyFont="1" applyBorder="1" applyAlignment="1">
      <alignment horizontal="center"/>
    </xf>
    <xf numFmtId="0" fontId="2" fillId="3" borderId="6" xfId="0" applyFont="1" applyFill="1" applyBorder="1"/>
    <xf numFmtId="14" fontId="4" fillId="0" borderId="0" xfId="0" applyNumberFormat="1" applyFont="1" applyBorder="1"/>
    <xf numFmtId="0" fontId="4" fillId="0" borderId="0" xfId="0" applyFont="1" applyBorder="1"/>
    <xf numFmtId="2" fontId="2" fillId="0" borderId="0" xfId="0" applyNumberFormat="1" applyFont="1" applyBorder="1"/>
    <xf numFmtId="165" fontId="2" fillId="0" borderId="0" xfId="0" applyNumberFormat="1" applyFont="1" applyBorder="1" applyAlignment="1">
      <alignment horizontal="right"/>
    </xf>
    <xf numFmtId="14" fontId="2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Fill="1" applyBorder="1"/>
    <xf numFmtId="165" fontId="2" fillId="0" borderId="0" xfId="1" applyNumberFormat="1" applyFont="1" applyBorder="1"/>
    <xf numFmtId="165" fontId="2" fillId="0" borderId="0" xfId="0" applyNumberFormat="1" applyFont="1" applyBorder="1"/>
    <xf numFmtId="0" fontId="5" fillId="0" borderId="0" xfId="0" applyFont="1" applyFill="1" applyBorder="1"/>
    <xf numFmtId="166" fontId="4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0" fontId="3" fillId="0" borderId="4" xfId="0" applyFont="1" applyFill="1" applyBorder="1" applyAlignment="1">
      <alignment horizontal="center"/>
    </xf>
    <xf numFmtId="164" fontId="3" fillId="2" borderId="7" xfId="0" applyNumberFormat="1" applyFont="1" applyFill="1" applyBorder="1"/>
    <xf numFmtId="43" fontId="3" fillId="0" borderId="5" xfId="0" applyNumberFormat="1" applyFont="1" applyFill="1" applyBorder="1"/>
    <xf numFmtId="0" fontId="6" fillId="0" borderId="0" xfId="0" applyFont="1" applyBorder="1"/>
    <xf numFmtId="0" fontId="3" fillId="0" borderId="0" xfId="0" applyFont="1" applyBorder="1" applyAlignment="1">
      <alignment horizontal="center"/>
    </xf>
    <xf numFmtId="165" fontId="3" fillId="0" borderId="5" xfId="0" applyNumberFormat="1" applyFont="1" applyBorder="1"/>
    <xf numFmtId="165" fontId="2" fillId="0" borderId="5" xfId="0" applyNumberFormat="1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0" xfId="0" applyFont="1" applyAlignment="1">
      <alignment horizontal="centerContinuous"/>
    </xf>
    <xf numFmtId="168" fontId="2" fillId="0" borderId="0" xfId="0" applyNumberFormat="1" applyFont="1" applyAlignment="1">
      <alignment horizontal="centerContinuous"/>
    </xf>
    <xf numFmtId="168" fontId="2" fillId="4" borderId="11" xfId="0" applyNumberFormat="1" applyFont="1" applyFill="1" applyBorder="1" applyAlignment="1">
      <alignment horizontal="centerContinuous"/>
    </xf>
    <xf numFmtId="168" fontId="2" fillId="0" borderId="0" xfId="0" applyNumberFormat="1" applyFont="1"/>
    <xf numFmtId="43" fontId="2" fillId="0" borderId="0" xfId="2" applyFont="1" applyAlignment="1">
      <alignment horizontal="centerContinuous"/>
    </xf>
    <xf numFmtId="43" fontId="2" fillId="0" borderId="0" xfId="2" applyFont="1"/>
    <xf numFmtId="43" fontId="0" fillId="0" borderId="0" xfId="2" applyFont="1"/>
    <xf numFmtId="164" fontId="2" fillId="0" borderId="0" xfId="2" applyNumberFormat="1" applyFont="1"/>
    <xf numFmtId="0" fontId="6" fillId="0" borderId="0" xfId="0" applyFont="1"/>
    <xf numFmtId="168" fontId="6" fillId="3" borderId="2" xfId="0" applyNumberFormat="1" applyFont="1" applyFill="1" applyBorder="1"/>
    <xf numFmtId="164" fontId="6" fillId="3" borderId="2" xfId="2" applyNumberFormat="1" applyFont="1" applyFill="1" applyBorder="1"/>
    <xf numFmtId="43" fontId="6" fillId="0" borderId="0" xfId="2" applyFont="1"/>
    <xf numFmtId="0" fontId="6" fillId="0" borderId="0" xfId="0" applyFont="1" applyAlignment="1">
      <alignment horizontal="centerContinuous"/>
    </xf>
    <xf numFmtId="164" fontId="6" fillId="3" borderId="12" xfId="2" applyNumberFormat="1" applyFont="1" applyFill="1" applyBorder="1"/>
    <xf numFmtId="0" fontId="7" fillId="0" borderId="0" xfId="0" applyFont="1"/>
    <xf numFmtId="168" fontId="2" fillId="4" borderId="13" xfId="0" applyNumberFormat="1" applyFont="1" applyFill="1" applyBorder="1" applyAlignment="1">
      <alignment horizontal="centerContinuous"/>
    </xf>
    <xf numFmtId="43" fontId="2" fillId="0" borderId="0" xfId="2" applyFont="1" applyFill="1" applyBorder="1" applyAlignment="1">
      <alignment horizontal="centerContinuous"/>
    </xf>
    <xf numFmtId="0" fontId="7" fillId="0" borderId="0" xfId="0" applyFont="1" applyAlignment="1">
      <alignment horizontal="center"/>
    </xf>
    <xf numFmtId="43" fontId="6" fillId="0" borderId="0" xfId="2" applyFont="1" applyAlignment="1">
      <alignment horizontal="centerContinuous"/>
    </xf>
    <xf numFmtId="0" fontId="0" fillId="0" borderId="0" xfId="0"/>
    <xf numFmtId="168" fontId="6" fillId="0" borderId="0" xfId="0" applyNumberFormat="1" applyFont="1" applyAlignment="1">
      <alignment horizontal="centerContinuous"/>
    </xf>
    <xf numFmtId="43" fontId="7" fillId="0" borderId="0" xfId="2" applyFont="1"/>
    <xf numFmtId="43" fontId="2" fillId="0" borderId="0" xfId="2" applyFont="1" applyFill="1" applyBorder="1"/>
    <xf numFmtId="43" fontId="6" fillId="4" borderId="14" xfId="2" applyFont="1" applyFill="1" applyBorder="1" applyAlignment="1">
      <alignment horizontal="center"/>
    </xf>
    <xf numFmtId="43" fontId="0" fillId="0" borderId="0" xfId="2" applyFont="1" applyFill="1" applyBorder="1"/>
    <xf numFmtId="43" fontId="6" fillId="0" borderId="0" xfId="2" applyFont="1" applyFill="1" applyBorder="1" applyAlignment="1">
      <alignment horizontal="centerContinuous"/>
    </xf>
    <xf numFmtId="43" fontId="6" fillId="0" borderId="0" xfId="2" applyFont="1" applyFill="1" applyBorder="1"/>
    <xf numFmtId="43" fontId="7" fillId="0" borderId="0" xfId="2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Continuous"/>
    </xf>
    <xf numFmtId="43" fontId="8" fillId="0" borderId="0" xfId="2" applyFont="1" applyAlignment="1">
      <alignment horizontal="centerContinuous"/>
    </xf>
    <xf numFmtId="43" fontId="8" fillId="0" borderId="0" xfId="2" applyFont="1"/>
    <xf numFmtId="0" fontId="8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/>
    </xf>
    <xf numFmtId="43" fontId="8" fillId="0" borderId="2" xfId="2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43" fontId="8" fillId="0" borderId="9" xfId="2" applyFont="1" applyFill="1" applyBorder="1" applyAlignment="1">
      <alignment horizontal="center"/>
    </xf>
    <xf numFmtId="0" fontId="9" fillId="0" borderId="0" xfId="0" applyFont="1"/>
    <xf numFmtId="43" fontId="9" fillId="0" borderId="0" xfId="2" applyFont="1"/>
    <xf numFmtId="0" fontId="0" fillId="0" borderId="0" xfId="0"/>
    <xf numFmtId="43" fontId="6" fillId="3" borderId="2" xfId="2" applyFont="1" applyFill="1" applyBorder="1"/>
    <xf numFmtId="0" fontId="0" fillId="0" borderId="0" xfId="0"/>
    <xf numFmtId="0" fontId="2" fillId="0" borderId="0" xfId="0" applyFont="1"/>
    <xf numFmtId="43" fontId="2" fillId="0" borderId="0" xfId="2" applyFont="1"/>
    <xf numFmtId="43" fontId="0" fillId="0" borderId="0" xfId="2" applyFont="1"/>
    <xf numFmtId="0" fontId="6" fillId="0" borderId="0" xfId="0" applyFont="1"/>
    <xf numFmtId="43" fontId="6" fillId="0" borderId="0" xfId="2" applyFont="1"/>
    <xf numFmtId="0" fontId="7" fillId="0" borderId="0" xfId="0" applyFont="1"/>
    <xf numFmtId="0" fontId="6" fillId="0" borderId="2" xfId="0" applyFont="1" applyFill="1" applyBorder="1" applyAlignment="1">
      <alignment horizontal="center"/>
    </xf>
    <xf numFmtId="43" fontId="6" fillId="0" borderId="2" xfId="2" applyFont="1" applyFill="1" applyBorder="1" applyAlignment="1">
      <alignment horizontal="center"/>
    </xf>
    <xf numFmtId="43" fontId="6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9" xfId="0" applyFont="1" applyFill="1" applyBorder="1" applyAlignment="1">
      <alignment horizontal="center"/>
    </xf>
    <xf numFmtId="43" fontId="6" fillId="0" borderId="9" xfId="2" applyFont="1" applyFill="1" applyBorder="1" applyAlignment="1">
      <alignment horizontal="center"/>
    </xf>
    <xf numFmtId="0" fontId="6" fillId="0" borderId="0" xfId="0" applyFont="1" applyAlignment="1">
      <alignment horizontal="centerContinuous"/>
    </xf>
    <xf numFmtId="43" fontId="6" fillId="0" borderId="0" xfId="2" applyFont="1" applyAlignment="1">
      <alignment horizontal="centerContinuous"/>
    </xf>
    <xf numFmtId="0" fontId="0" fillId="0" borderId="0" xfId="0"/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Fill="1"/>
    <xf numFmtId="0" fontId="6" fillId="0" borderId="0" xfId="0" applyFont="1" applyFill="1"/>
    <xf numFmtId="168" fontId="6" fillId="0" borderId="0" xfId="0" applyNumberFormat="1" applyFont="1" applyFill="1" applyBorder="1"/>
    <xf numFmtId="164" fontId="6" fillId="0" borderId="0" xfId="2" applyNumberFormat="1" applyFont="1" applyFill="1" applyBorder="1"/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4"/>
  <sheetViews>
    <sheetView workbookViewId="0">
      <selection activeCell="I25" sqref="I25"/>
    </sheetView>
  </sheetViews>
  <sheetFormatPr baseColWidth="10" defaultRowHeight="15"/>
  <cols>
    <col min="1" max="1" width="6.42578125" customWidth="1"/>
    <col min="2" max="2" width="7" customWidth="1"/>
    <col min="4" max="4" width="6.140625" customWidth="1"/>
    <col min="5" max="5" width="8.7109375" customWidth="1"/>
    <col min="6" max="6" width="9.85546875" customWidth="1"/>
    <col min="7" max="7" width="6.85546875" customWidth="1"/>
  </cols>
  <sheetData>
    <row r="1" spans="2:9" ht="15.75" thickBot="1">
      <c r="B1" s="1"/>
      <c r="C1" s="1"/>
      <c r="D1" s="1"/>
      <c r="E1" s="1"/>
      <c r="F1" s="1"/>
      <c r="G1" s="1"/>
      <c r="H1" s="1"/>
      <c r="I1" s="1"/>
    </row>
    <row r="2" spans="2:9">
      <c r="B2" s="2"/>
      <c r="C2" s="3"/>
      <c r="D2" s="3"/>
      <c r="E2" s="3"/>
      <c r="F2" s="3"/>
      <c r="G2" s="3"/>
      <c r="H2" s="3"/>
      <c r="I2" s="4"/>
    </row>
    <row r="3" spans="2:9">
      <c r="B3" s="5"/>
      <c r="C3" s="6" t="s">
        <v>0</v>
      </c>
      <c r="D3" s="7"/>
      <c r="E3" s="7"/>
      <c r="F3" s="7"/>
      <c r="G3" s="7"/>
      <c r="H3" s="7"/>
      <c r="I3" s="8"/>
    </row>
    <row r="4" spans="2:9">
      <c r="B4" s="5"/>
      <c r="C4" s="9" t="s">
        <v>1</v>
      </c>
      <c r="D4" s="9"/>
      <c r="E4" s="9"/>
      <c r="F4" s="7"/>
      <c r="G4" s="7"/>
      <c r="H4" s="7"/>
      <c r="I4" s="8"/>
    </row>
    <row r="5" spans="2:9">
      <c r="B5" s="5"/>
      <c r="C5" s="9" t="s">
        <v>2</v>
      </c>
      <c r="D5" s="9"/>
      <c r="E5" s="9"/>
      <c r="F5" s="7"/>
      <c r="G5" s="7"/>
      <c r="H5" s="7"/>
      <c r="I5" s="8"/>
    </row>
    <row r="6" spans="2:9">
      <c r="B6" s="5"/>
      <c r="C6" s="9" t="s">
        <v>18</v>
      </c>
      <c r="D6" s="9"/>
      <c r="E6" s="9"/>
      <c r="F6" s="7"/>
      <c r="G6" s="7"/>
      <c r="H6" s="7"/>
      <c r="I6" s="8"/>
    </row>
    <row r="7" spans="2:9">
      <c r="B7" s="5"/>
      <c r="C7" s="10" t="s">
        <v>3</v>
      </c>
      <c r="D7" s="11"/>
      <c r="E7" s="11"/>
      <c r="F7" s="7"/>
      <c r="G7" s="7"/>
      <c r="H7" s="7"/>
      <c r="I7" s="8"/>
    </row>
    <row r="8" spans="2:9">
      <c r="B8" s="5"/>
      <c r="C8" s="7"/>
      <c r="D8" s="7"/>
      <c r="E8" s="7"/>
      <c r="F8" s="7"/>
      <c r="G8" s="7"/>
      <c r="H8" s="7"/>
      <c r="I8" s="8"/>
    </row>
    <row r="9" spans="2:9">
      <c r="B9" s="5"/>
      <c r="C9" s="12" t="s">
        <v>19</v>
      </c>
      <c r="D9" s="13"/>
      <c r="E9" s="13"/>
      <c r="F9" s="13"/>
      <c r="G9" s="13"/>
      <c r="H9" s="13"/>
      <c r="I9" s="14">
        <v>254287.78</v>
      </c>
    </row>
    <row r="10" spans="2:9">
      <c r="B10" s="5"/>
      <c r="C10" s="7"/>
      <c r="D10" s="7"/>
      <c r="E10" s="7"/>
      <c r="F10" s="7"/>
      <c r="G10" s="7"/>
      <c r="H10" s="7"/>
      <c r="I10" s="15"/>
    </row>
    <row r="11" spans="2:9">
      <c r="B11" s="16" t="s">
        <v>4</v>
      </c>
      <c r="C11" s="17" t="s">
        <v>5</v>
      </c>
      <c r="D11" s="17"/>
      <c r="E11" s="17"/>
      <c r="F11" s="17"/>
      <c r="G11" s="17"/>
      <c r="H11" s="7"/>
      <c r="I11" s="15"/>
    </row>
    <row r="12" spans="2:9">
      <c r="B12" s="5"/>
      <c r="C12" s="18"/>
      <c r="D12" s="19"/>
      <c r="E12" s="7"/>
      <c r="F12" s="7"/>
      <c r="G12" s="20"/>
      <c r="H12" s="21"/>
      <c r="I12" s="15"/>
    </row>
    <row r="13" spans="2:9">
      <c r="B13" s="16" t="s">
        <v>4</v>
      </c>
      <c r="C13" s="17" t="s">
        <v>6</v>
      </c>
      <c r="D13" s="17"/>
      <c r="E13" s="17"/>
      <c r="F13" s="17"/>
      <c r="G13" s="17"/>
      <c r="H13" s="7"/>
      <c r="I13" s="15"/>
    </row>
    <row r="14" spans="2:9">
      <c r="B14" s="5"/>
      <c r="C14" s="22"/>
      <c r="D14" s="7"/>
      <c r="E14" s="7"/>
      <c r="F14" s="7"/>
      <c r="G14" s="7"/>
      <c r="H14" s="7"/>
      <c r="I14" s="15"/>
    </row>
    <row r="15" spans="2:9">
      <c r="B15" s="5"/>
      <c r="C15" s="12" t="s">
        <v>7</v>
      </c>
      <c r="D15" s="12"/>
      <c r="E15" s="12"/>
      <c r="F15" s="12"/>
      <c r="G15" s="12"/>
      <c r="H15" s="12"/>
      <c r="I15" s="14">
        <f>I9+H14</f>
        <v>254287.78</v>
      </c>
    </row>
    <row r="16" spans="2:9">
      <c r="B16" s="5"/>
      <c r="C16" s="7"/>
      <c r="D16" s="7"/>
      <c r="E16" s="7"/>
      <c r="F16" s="7"/>
      <c r="G16" s="7"/>
      <c r="H16" s="7"/>
      <c r="I16" s="15"/>
    </row>
    <row r="17" spans="2:9">
      <c r="B17" s="16" t="s">
        <v>4</v>
      </c>
      <c r="C17" s="17" t="s">
        <v>8</v>
      </c>
      <c r="D17" s="17"/>
      <c r="E17" s="17"/>
      <c r="F17" s="17"/>
      <c r="G17" s="17"/>
      <c r="H17" s="7"/>
      <c r="I17" s="15"/>
    </row>
    <row r="18" spans="2:9">
      <c r="B18" s="5"/>
      <c r="C18" s="23"/>
      <c r="D18" s="7"/>
      <c r="E18" s="24"/>
      <c r="F18" s="7"/>
      <c r="G18" s="25"/>
      <c r="H18" s="26"/>
      <c r="I18" s="15"/>
    </row>
    <row r="19" spans="2:9">
      <c r="B19" s="16" t="s">
        <v>9</v>
      </c>
      <c r="C19" s="17" t="s">
        <v>10</v>
      </c>
      <c r="D19" s="17"/>
      <c r="E19" s="17"/>
      <c r="F19" s="17"/>
      <c r="G19" s="7"/>
      <c r="H19" s="7"/>
      <c r="I19" s="15"/>
    </row>
    <row r="20" spans="2:9">
      <c r="B20" s="5"/>
      <c r="C20" s="19"/>
      <c r="D20" s="7"/>
      <c r="E20" s="7"/>
      <c r="F20" s="27"/>
      <c r="G20" s="7"/>
      <c r="H20" s="7"/>
      <c r="I20" s="15"/>
    </row>
    <row r="21" spans="2:9">
      <c r="B21" s="5"/>
      <c r="C21" s="7"/>
      <c r="D21" s="7"/>
      <c r="E21" s="28"/>
      <c r="F21" s="7"/>
      <c r="G21" s="29"/>
      <c r="H21" s="29"/>
      <c r="I21" s="15"/>
    </row>
    <row r="22" spans="2:9">
      <c r="B22" s="5"/>
      <c r="C22" s="7"/>
      <c r="D22" s="7"/>
      <c r="E22" s="28"/>
      <c r="F22" s="7"/>
      <c r="G22" s="29"/>
      <c r="H22" s="29"/>
      <c r="I22" s="15"/>
    </row>
    <row r="23" spans="2:9">
      <c r="B23" s="5"/>
      <c r="C23" s="7"/>
      <c r="D23" s="7"/>
      <c r="E23" s="28"/>
      <c r="F23" s="7"/>
      <c r="G23" s="29"/>
      <c r="H23" s="29"/>
      <c r="I23" s="15"/>
    </row>
    <row r="24" spans="2:9">
      <c r="B24" s="5"/>
      <c r="C24" s="7"/>
      <c r="D24" s="7"/>
      <c r="E24" s="28"/>
      <c r="F24" s="7"/>
      <c r="G24" s="29"/>
      <c r="H24" s="29"/>
      <c r="I24" s="15"/>
    </row>
    <row r="25" spans="2:9">
      <c r="B25" s="5"/>
      <c r="C25" s="7"/>
      <c r="D25" s="7"/>
      <c r="E25" s="28"/>
      <c r="F25" s="7"/>
      <c r="G25" s="29"/>
      <c r="H25" s="29"/>
      <c r="I25" s="15"/>
    </row>
    <row r="26" spans="2:9">
      <c r="B26" s="5"/>
      <c r="C26" s="7"/>
      <c r="D26" s="7"/>
      <c r="E26" s="28"/>
      <c r="F26" s="1"/>
      <c r="G26" s="29"/>
      <c r="H26" s="29"/>
      <c r="I26" s="15"/>
    </row>
    <row r="27" spans="2:9">
      <c r="B27" s="5"/>
      <c r="C27" s="7"/>
      <c r="D27" s="24"/>
      <c r="E27" s="7"/>
      <c r="F27" s="7"/>
      <c r="G27" s="29"/>
      <c r="H27" s="29"/>
      <c r="I27" s="15"/>
    </row>
    <row r="28" spans="2:9" ht="15.75" thickBot="1">
      <c r="B28" s="30" t="s">
        <v>12</v>
      </c>
      <c r="C28" s="12" t="s">
        <v>20</v>
      </c>
      <c r="D28" s="13"/>
      <c r="E28" s="13"/>
      <c r="F28" s="13"/>
      <c r="G28" s="13"/>
      <c r="H28" s="13"/>
      <c r="I28" s="31">
        <f>I15-I25</f>
        <v>254287.78</v>
      </c>
    </row>
    <row r="29" spans="2:9" ht="15.75" thickTop="1">
      <c r="B29" s="5"/>
      <c r="C29" s="7"/>
      <c r="D29" s="7"/>
      <c r="E29" s="7"/>
      <c r="F29" s="7"/>
      <c r="G29" s="7"/>
      <c r="H29" s="7"/>
      <c r="I29" s="32"/>
    </row>
    <row r="30" spans="2:9">
      <c r="B30" s="5"/>
      <c r="C30" s="33" t="s">
        <v>13</v>
      </c>
      <c r="D30" s="9"/>
      <c r="E30" s="9"/>
      <c r="F30" s="34"/>
      <c r="G30" s="34"/>
      <c r="H30" s="34"/>
      <c r="I30" s="35"/>
    </row>
    <row r="31" spans="2:9">
      <c r="B31" s="5"/>
      <c r="C31" s="33" t="s">
        <v>14</v>
      </c>
      <c r="D31" s="9"/>
      <c r="E31" s="7"/>
      <c r="F31" s="7"/>
      <c r="G31" s="7"/>
      <c r="H31" s="7"/>
      <c r="I31" s="35"/>
    </row>
    <row r="32" spans="2:9">
      <c r="B32" s="5"/>
      <c r="C32" s="7"/>
      <c r="D32" s="7"/>
      <c r="E32" s="7"/>
      <c r="F32" s="7"/>
      <c r="G32" s="7"/>
      <c r="H32" s="7"/>
      <c r="I32" s="36"/>
    </row>
    <row r="33" spans="2:9" ht="15.75" thickBot="1">
      <c r="B33" s="37"/>
      <c r="C33" s="38"/>
      <c r="D33" s="38"/>
      <c r="E33" s="38"/>
      <c r="F33" s="38"/>
      <c r="G33" s="38"/>
      <c r="H33" s="38"/>
      <c r="I33" s="39"/>
    </row>
    <row r="34" spans="2:9">
      <c r="B34" s="1"/>
      <c r="C34" s="1"/>
      <c r="D34" s="1"/>
      <c r="E34" s="1"/>
      <c r="F34" s="1"/>
      <c r="G34" s="1"/>
      <c r="H34" s="1"/>
      <c r="I34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W32"/>
  <sheetViews>
    <sheetView workbookViewId="0">
      <selection activeCell="B18" sqref="B18"/>
    </sheetView>
  </sheetViews>
  <sheetFormatPr baseColWidth="10" defaultRowHeight="15"/>
  <cols>
    <col min="1" max="1" width="7.42578125" style="81" customWidth="1"/>
    <col min="2" max="2" width="22.140625" customWidth="1"/>
    <col min="3" max="10" width="13.140625" hidden="1" customWidth="1"/>
    <col min="11" max="11" width="13.5703125" style="84" customWidth="1"/>
    <col min="12" max="12" width="11.42578125" style="84"/>
    <col min="13" max="13" width="31.7109375" style="84" customWidth="1"/>
    <col min="14" max="21" width="0" style="84" hidden="1" customWidth="1"/>
    <col min="22" max="22" width="12.42578125" style="84" bestFit="1" customWidth="1"/>
    <col min="23" max="23" width="11.42578125" style="84"/>
  </cols>
  <sheetData>
    <row r="1" spans="2:23" s="87" customFormat="1">
      <c r="B1" s="95" t="s">
        <v>648</v>
      </c>
      <c r="C1" s="60" t="s">
        <v>165</v>
      </c>
      <c r="D1" s="60"/>
      <c r="E1" s="60"/>
      <c r="F1" s="60"/>
      <c r="G1" s="60"/>
      <c r="H1" s="60"/>
      <c r="I1" s="60"/>
      <c r="J1" s="60"/>
      <c r="K1" s="96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</row>
    <row r="2" spans="2:23" s="87" customFormat="1">
      <c r="B2" s="85" t="s">
        <v>646</v>
      </c>
      <c r="C2" s="85"/>
      <c r="D2" s="85"/>
      <c r="E2" s="85"/>
      <c r="F2" s="85"/>
      <c r="G2" s="85"/>
      <c r="H2" s="85"/>
      <c r="I2" s="85"/>
      <c r="J2" s="85"/>
      <c r="K2" s="86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2:23" s="87" customFormat="1">
      <c r="B3" s="95" t="s">
        <v>647</v>
      </c>
      <c r="C3" s="60"/>
      <c r="D3" s="60"/>
      <c r="E3" s="60"/>
      <c r="F3" s="60"/>
      <c r="G3" s="60"/>
      <c r="H3" s="60"/>
      <c r="I3" s="60"/>
      <c r="J3" s="60"/>
      <c r="K3" s="96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</row>
    <row r="4" spans="2:23" ht="15.75" thickBot="1">
      <c r="B4" s="40" t="s">
        <v>22</v>
      </c>
      <c r="C4" s="42" t="s">
        <v>23</v>
      </c>
      <c r="D4" s="42" t="s">
        <v>24</v>
      </c>
      <c r="E4" s="42" t="s">
        <v>25</v>
      </c>
      <c r="F4" s="42" t="s">
        <v>26</v>
      </c>
      <c r="G4" s="42" t="s">
        <v>27</v>
      </c>
      <c r="H4" s="42" t="s">
        <v>28</v>
      </c>
      <c r="I4" s="42" t="s">
        <v>29</v>
      </c>
      <c r="J4" s="55" t="s">
        <v>30</v>
      </c>
      <c r="K4" s="56"/>
    </row>
    <row r="5" spans="2:23" s="87" customFormat="1" ht="15.75" thickTop="1">
      <c r="B5" s="95" t="s">
        <v>31</v>
      </c>
      <c r="C5" s="85"/>
      <c r="D5" s="85"/>
      <c r="E5" s="85"/>
      <c r="F5" s="85"/>
      <c r="G5" s="85"/>
      <c r="H5" s="85"/>
      <c r="I5" s="85"/>
      <c r="J5" s="85"/>
      <c r="K5" s="86"/>
      <c r="L5" s="61"/>
      <c r="M5" s="96" t="s">
        <v>37</v>
      </c>
      <c r="N5" s="86"/>
      <c r="O5" s="86"/>
      <c r="P5" s="86"/>
      <c r="Q5" s="86"/>
      <c r="R5" s="86"/>
      <c r="S5" s="86"/>
      <c r="T5" s="86"/>
      <c r="U5" s="86"/>
      <c r="V5" s="86"/>
      <c r="W5" s="61"/>
    </row>
    <row r="6" spans="2:23" s="87" customFormat="1">
      <c r="B6" s="85"/>
      <c r="C6" s="85"/>
      <c r="D6" s="85"/>
      <c r="E6" s="85"/>
      <c r="F6" s="85"/>
      <c r="G6" s="85"/>
      <c r="H6" s="85"/>
      <c r="I6" s="85"/>
      <c r="J6" s="85"/>
      <c r="K6" s="86"/>
      <c r="L6" s="61"/>
      <c r="M6" s="86"/>
      <c r="N6" s="86"/>
      <c r="O6" s="86"/>
      <c r="P6" s="86"/>
      <c r="Q6" s="86"/>
      <c r="R6" s="86"/>
      <c r="S6" s="86"/>
      <c r="T6" s="86"/>
      <c r="U6" s="86"/>
      <c r="V6" s="86"/>
      <c r="W6" s="61"/>
    </row>
    <row r="7" spans="2:23">
      <c r="B7" s="82" t="s">
        <v>32</v>
      </c>
      <c r="C7" s="43">
        <v>452693.11</v>
      </c>
      <c r="D7" s="43">
        <v>422742.93</v>
      </c>
      <c r="E7" s="43">
        <v>398324.56</v>
      </c>
      <c r="F7" s="43">
        <v>266988.15000000002</v>
      </c>
      <c r="G7" s="43">
        <v>366094.11</v>
      </c>
      <c r="H7" s="43">
        <v>222033.23</v>
      </c>
      <c r="I7" s="43">
        <v>408602</v>
      </c>
      <c r="J7" s="43">
        <v>193287.78</v>
      </c>
      <c r="K7" s="47">
        <v>82117.55</v>
      </c>
      <c r="M7" s="83" t="s">
        <v>166</v>
      </c>
      <c r="N7" s="83">
        <v>529745.91</v>
      </c>
      <c r="O7" s="83">
        <v>546633.91</v>
      </c>
      <c r="P7" s="83">
        <v>579837.24</v>
      </c>
      <c r="Q7" s="83">
        <v>449883.55</v>
      </c>
      <c r="R7" s="83">
        <v>470621.15</v>
      </c>
      <c r="S7" s="83">
        <v>485951.15</v>
      </c>
      <c r="T7" s="83">
        <v>495011.15</v>
      </c>
      <c r="U7" s="83">
        <v>541330.43000000005</v>
      </c>
      <c r="V7" s="47">
        <v>575161.26</v>
      </c>
    </row>
    <row r="8" spans="2:23" ht="15.75" thickBot="1">
      <c r="B8" s="82" t="s">
        <v>33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83">
        <v>0</v>
      </c>
      <c r="M8" s="83" t="s">
        <v>38</v>
      </c>
      <c r="N8" s="83">
        <v>26459.85</v>
      </c>
      <c r="O8" s="83">
        <v>26459.85</v>
      </c>
      <c r="P8" s="83">
        <v>26959.85</v>
      </c>
      <c r="Q8" s="83">
        <v>26959.85</v>
      </c>
      <c r="R8" s="83">
        <v>26959.85</v>
      </c>
      <c r="S8" s="83">
        <v>26459.85</v>
      </c>
      <c r="T8" s="83">
        <v>26459.85</v>
      </c>
      <c r="U8" s="83">
        <v>26459.85</v>
      </c>
      <c r="V8" s="83">
        <v>26459.85</v>
      </c>
    </row>
    <row r="9" spans="2:23" ht="15.75" thickBot="1">
      <c r="B9" s="82" t="s">
        <v>34</v>
      </c>
      <c r="C9" s="43">
        <v>1434223.12</v>
      </c>
      <c r="D9" s="43">
        <v>1480599.62</v>
      </c>
      <c r="E9" s="43">
        <v>1537909.06</v>
      </c>
      <c r="F9" s="43">
        <v>1697249.47</v>
      </c>
      <c r="G9" s="43">
        <v>1618810.93</v>
      </c>
      <c r="H9" s="43">
        <v>1794301.99</v>
      </c>
      <c r="I9" s="43">
        <v>1616793.22</v>
      </c>
      <c r="J9" s="43">
        <v>1878426.72</v>
      </c>
      <c r="K9" s="83">
        <v>2023427.78</v>
      </c>
      <c r="M9" s="85" t="s">
        <v>39</v>
      </c>
      <c r="N9" s="49">
        <v>556205.76</v>
      </c>
      <c r="O9" s="49">
        <v>573093.76</v>
      </c>
      <c r="P9" s="49">
        <v>606797.09</v>
      </c>
      <c r="Q9" s="49">
        <v>476843.39999999997</v>
      </c>
      <c r="R9" s="49">
        <v>497581</v>
      </c>
      <c r="S9" s="49">
        <v>512411</v>
      </c>
      <c r="T9" s="49">
        <v>521471</v>
      </c>
      <c r="U9" s="49">
        <v>567790.28</v>
      </c>
      <c r="V9" s="50">
        <v>601621.11</v>
      </c>
    </row>
    <row r="10" spans="2:23" ht="15.75" thickBot="1">
      <c r="B10" s="85" t="s">
        <v>35</v>
      </c>
      <c r="C10" s="49">
        <v>1886916.23</v>
      </c>
      <c r="D10" s="49">
        <v>1903342.55</v>
      </c>
      <c r="E10" s="49">
        <v>1936233.62</v>
      </c>
      <c r="F10" s="49">
        <v>1964237.62</v>
      </c>
      <c r="G10" s="49">
        <v>1984905.04</v>
      </c>
      <c r="H10" s="49">
        <v>2016335.22</v>
      </c>
      <c r="I10" s="49">
        <v>2025395.22</v>
      </c>
      <c r="J10" s="49">
        <v>2071714.5</v>
      </c>
      <c r="K10" s="50">
        <v>2105545.33</v>
      </c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spans="2:23">
      <c r="B11" s="82"/>
      <c r="C11" s="82"/>
      <c r="D11" s="82"/>
      <c r="E11" s="82"/>
      <c r="F11" s="82"/>
      <c r="G11" s="82"/>
      <c r="H11" s="82"/>
      <c r="I11" s="82"/>
      <c r="J11" s="82"/>
      <c r="K11" s="83"/>
      <c r="M11" s="85" t="s">
        <v>40</v>
      </c>
      <c r="N11" s="49">
        <v>556205.76</v>
      </c>
      <c r="O11" s="49">
        <v>573093.76</v>
      </c>
      <c r="P11" s="49">
        <v>606797.09</v>
      </c>
      <c r="Q11" s="49">
        <v>476843.39999999997</v>
      </c>
      <c r="R11" s="49">
        <v>497581</v>
      </c>
      <c r="S11" s="49">
        <v>512411</v>
      </c>
      <c r="T11" s="49">
        <v>521471</v>
      </c>
      <c r="U11" s="49">
        <v>567790.28</v>
      </c>
      <c r="V11" s="50">
        <v>601621.11</v>
      </c>
    </row>
    <row r="12" spans="2:23"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2:23">
      <c r="B13" s="82"/>
      <c r="C13" s="82"/>
      <c r="D13" s="82"/>
      <c r="E13" s="82"/>
      <c r="F13" s="82"/>
      <c r="G13" s="82"/>
      <c r="H13" s="82"/>
      <c r="I13" s="82"/>
      <c r="J13" s="82"/>
      <c r="K13" s="83"/>
      <c r="M13" s="96" t="s">
        <v>41</v>
      </c>
      <c r="N13" s="83"/>
      <c r="O13" s="83"/>
      <c r="P13" s="83"/>
      <c r="Q13" s="83"/>
      <c r="R13" s="83"/>
      <c r="S13" s="83"/>
      <c r="T13" s="83"/>
      <c r="U13" s="83"/>
      <c r="V13" s="83"/>
    </row>
    <row r="14" spans="2:23">
      <c r="M14" s="83"/>
      <c r="N14" s="83"/>
      <c r="O14" s="83"/>
      <c r="P14" s="83"/>
      <c r="Q14" s="83"/>
      <c r="R14" s="83"/>
      <c r="S14" s="83"/>
      <c r="T14" s="83"/>
      <c r="U14" s="83"/>
      <c r="V14" s="83"/>
    </row>
    <row r="15" spans="2:23">
      <c r="M15" s="83" t="s">
        <v>42</v>
      </c>
      <c r="N15" s="83">
        <v>1293257.6499999999</v>
      </c>
      <c r="O15" s="83">
        <v>1293257.6499999999</v>
      </c>
      <c r="P15" s="83">
        <v>1293257.6499999999</v>
      </c>
      <c r="Q15" s="83">
        <v>1418035.34</v>
      </c>
      <c r="R15" s="83">
        <v>1418035.34</v>
      </c>
      <c r="S15" s="83">
        <v>1467745.34</v>
      </c>
      <c r="T15" s="83">
        <v>1467745.34</v>
      </c>
      <c r="U15" s="83">
        <v>1467745.34</v>
      </c>
      <c r="V15" s="47">
        <v>1467745.34</v>
      </c>
    </row>
    <row r="16" spans="2:23" ht="15.75" thickBot="1">
      <c r="M16" s="83" t="s">
        <v>167</v>
      </c>
      <c r="N16" s="83">
        <v>37873.9</v>
      </c>
      <c r="O16" s="83">
        <v>37873.9</v>
      </c>
      <c r="P16" s="83">
        <v>37873.9</v>
      </c>
      <c r="Q16" s="83">
        <v>37873.9</v>
      </c>
      <c r="R16" s="83">
        <v>37873.9</v>
      </c>
      <c r="S16" s="83">
        <v>37873.9</v>
      </c>
      <c r="T16" s="83">
        <v>37873.9</v>
      </c>
      <c r="U16" s="83">
        <v>37873.9</v>
      </c>
      <c r="V16" s="83">
        <v>37873.9</v>
      </c>
    </row>
    <row r="17" spans="2:22">
      <c r="M17" s="86" t="s">
        <v>43</v>
      </c>
      <c r="N17" s="80">
        <v>1331131.5499999998</v>
      </c>
      <c r="O17" s="80">
        <v>1331131.5499999998</v>
      </c>
      <c r="P17" s="80">
        <v>1331131.5499999998</v>
      </c>
      <c r="Q17" s="80">
        <v>1455909.24</v>
      </c>
      <c r="R17" s="80">
        <v>1455909.24</v>
      </c>
      <c r="S17" s="80">
        <v>1505619.24</v>
      </c>
      <c r="T17" s="80">
        <v>1505619.24</v>
      </c>
      <c r="U17" s="80">
        <v>1505619.24</v>
      </c>
      <c r="V17" s="50">
        <v>1505619.24</v>
      </c>
    </row>
    <row r="18" spans="2:22">
      <c r="M18" s="83"/>
      <c r="N18" s="83"/>
      <c r="O18" s="83"/>
      <c r="P18" s="83"/>
      <c r="Q18" s="83"/>
      <c r="R18" s="83"/>
      <c r="S18" s="83"/>
      <c r="T18" s="83"/>
      <c r="U18" s="83"/>
      <c r="V18" s="83"/>
    </row>
    <row r="19" spans="2:22">
      <c r="M19" s="83" t="s">
        <v>50</v>
      </c>
      <c r="N19" s="83"/>
      <c r="O19" s="83"/>
      <c r="P19" s="83"/>
      <c r="Q19" s="83"/>
      <c r="R19" s="83"/>
      <c r="S19" s="83"/>
      <c r="T19" s="83"/>
      <c r="U19" s="83"/>
      <c r="V19" s="83"/>
    </row>
    <row r="20" spans="2:22">
      <c r="M20" s="83"/>
      <c r="N20" s="83"/>
      <c r="O20" s="83"/>
      <c r="P20" s="83"/>
      <c r="Q20" s="83"/>
      <c r="R20" s="83"/>
      <c r="S20" s="83"/>
      <c r="T20" s="83"/>
      <c r="U20" s="83"/>
      <c r="V20" s="83"/>
    </row>
    <row r="21" spans="2:22">
      <c r="M21" s="83" t="s">
        <v>51</v>
      </c>
      <c r="N21" s="83">
        <v>0</v>
      </c>
      <c r="O21" s="83">
        <v>0</v>
      </c>
      <c r="P21" s="83">
        <v>0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47">
        <v>0</v>
      </c>
    </row>
    <row r="22" spans="2:22" ht="15.75" thickBot="1">
      <c r="M22" s="83" t="s">
        <v>168</v>
      </c>
      <c r="N22" s="83">
        <v>0</v>
      </c>
      <c r="O22" s="83">
        <v>0</v>
      </c>
      <c r="P22" s="83">
        <v>0</v>
      </c>
      <c r="Q22" s="83">
        <v>33180</v>
      </c>
      <c r="R22" s="83">
        <v>33180</v>
      </c>
      <c r="S22" s="83">
        <v>0</v>
      </c>
      <c r="T22" s="83">
        <v>0</v>
      </c>
      <c r="U22" s="83">
        <v>0</v>
      </c>
      <c r="V22" s="83">
        <v>0</v>
      </c>
    </row>
    <row r="23" spans="2:22">
      <c r="M23" s="86" t="s">
        <v>52</v>
      </c>
      <c r="N23" s="80">
        <v>0</v>
      </c>
      <c r="O23" s="80">
        <v>0</v>
      </c>
      <c r="P23" s="80">
        <v>0</v>
      </c>
      <c r="Q23" s="80">
        <v>33180</v>
      </c>
      <c r="R23" s="80">
        <v>33180</v>
      </c>
      <c r="S23" s="80">
        <v>0</v>
      </c>
      <c r="T23" s="80">
        <v>0</v>
      </c>
      <c r="U23" s="80">
        <v>0</v>
      </c>
      <c r="V23" s="50">
        <v>0</v>
      </c>
    </row>
    <row r="24" spans="2:22">
      <c r="M24" s="83"/>
      <c r="N24" s="83"/>
      <c r="O24" s="83"/>
      <c r="P24" s="83"/>
      <c r="Q24" s="83"/>
      <c r="R24" s="83"/>
      <c r="S24" s="83"/>
      <c r="T24" s="83"/>
      <c r="U24" s="83"/>
      <c r="V24" s="83"/>
    </row>
    <row r="25" spans="2:22" ht="15.75" thickBot="1">
      <c r="M25" s="83" t="s">
        <v>44</v>
      </c>
      <c r="N25" s="83">
        <v>-421.08</v>
      </c>
      <c r="O25" s="83">
        <v>-882.76</v>
      </c>
      <c r="P25" s="83">
        <v>-1695.02</v>
      </c>
      <c r="Q25" s="83">
        <v>-1695.02</v>
      </c>
      <c r="R25" s="83">
        <v>-1765.2</v>
      </c>
      <c r="S25" s="83">
        <v>-1695.02</v>
      </c>
      <c r="T25" s="83">
        <v>-1695.02</v>
      </c>
      <c r="U25" s="83">
        <v>-1695.02</v>
      </c>
      <c r="V25" s="47">
        <v>-1695.02</v>
      </c>
    </row>
    <row r="26" spans="2:22">
      <c r="M26" s="86" t="s">
        <v>45</v>
      </c>
      <c r="N26" s="80">
        <v>1330710.4699999997</v>
      </c>
      <c r="O26" s="80">
        <v>1330248.7899999998</v>
      </c>
      <c r="P26" s="80">
        <v>1329436.5299999998</v>
      </c>
      <c r="Q26" s="80">
        <v>1487394.22</v>
      </c>
      <c r="R26" s="80">
        <v>1487324.04</v>
      </c>
      <c r="S26" s="80">
        <v>1503924.22</v>
      </c>
      <c r="T26" s="80">
        <v>1503924.22</v>
      </c>
      <c r="U26" s="80">
        <v>1503924.22</v>
      </c>
      <c r="V26" s="50">
        <v>1503924.22</v>
      </c>
    </row>
    <row r="27" spans="2:22" ht="15.75" thickBot="1">
      <c r="M27" s="83"/>
      <c r="N27" s="83"/>
      <c r="O27" s="83"/>
      <c r="P27" s="83"/>
      <c r="Q27" s="83"/>
      <c r="R27" s="83"/>
      <c r="S27" s="83"/>
      <c r="T27" s="83"/>
      <c r="U27" s="83"/>
      <c r="V27" s="83"/>
    </row>
    <row r="28" spans="2:22" ht="15.75" thickBot="1">
      <c r="B28" s="85" t="s">
        <v>36</v>
      </c>
      <c r="C28" s="49">
        <v>1886916.23</v>
      </c>
      <c r="D28" s="49">
        <v>1903342.55</v>
      </c>
      <c r="E28" s="49">
        <v>1936233.62</v>
      </c>
      <c r="F28" s="49">
        <v>1964237.62</v>
      </c>
      <c r="G28" s="49">
        <v>1984905.04</v>
      </c>
      <c r="H28" s="49">
        <v>2016335.22</v>
      </c>
      <c r="I28" s="49">
        <v>2025395.22</v>
      </c>
      <c r="J28" s="49">
        <v>2071714.5</v>
      </c>
      <c r="K28" s="53">
        <v>2105545.33</v>
      </c>
      <c r="L28" s="61"/>
      <c r="M28" s="86" t="s">
        <v>46</v>
      </c>
      <c r="N28" s="80">
        <v>1886916.2299999997</v>
      </c>
      <c r="O28" s="80">
        <v>1903342.5499999998</v>
      </c>
      <c r="P28" s="80">
        <v>1936233.6199999996</v>
      </c>
      <c r="Q28" s="80">
        <v>1964237.6199999999</v>
      </c>
      <c r="R28" s="80">
        <v>1984905.04</v>
      </c>
      <c r="S28" s="80">
        <v>2016335.22</v>
      </c>
      <c r="T28" s="80">
        <v>2025395.22</v>
      </c>
      <c r="U28" s="80">
        <v>2071714.5</v>
      </c>
      <c r="V28" s="53">
        <v>2105545.33</v>
      </c>
    </row>
    <row r="29" spans="2:22" ht="15.75" thickTop="1"/>
    <row r="31" spans="2:22">
      <c r="K31" s="86" t="s">
        <v>644</v>
      </c>
    </row>
    <row r="32" spans="2:22">
      <c r="K32" s="86" t="s">
        <v>645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4"/>
  <sheetViews>
    <sheetView workbookViewId="0">
      <selection activeCell="K20" sqref="K20"/>
    </sheetView>
  </sheetViews>
  <sheetFormatPr baseColWidth="10" defaultRowHeight="15"/>
  <cols>
    <col min="1" max="1" width="11.42578125" style="82"/>
    <col min="2" max="2" width="25.85546875" style="82" customWidth="1"/>
    <col min="3" max="10" width="0" style="82" hidden="1" customWidth="1"/>
    <col min="11" max="11" width="11.42578125" style="83"/>
    <col min="12" max="12" width="11.42578125" style="62"/>
    <col min="13" max="14" width="11.42578125" style="83"/>
    <col min="15" max="15" width="11.42578125" style="82"/>
  </cols>
  <sheetData>
    <row r="1" spans="1:15">
      <c r="B1" s="85" t="s">
        <v>170</v>
      </c>
      <c r="C1" s="41" t="s">
        <v>165</v>
      </c>
      <c r="D1" s="41"/>
      <c r="E1" s="41"/>
      <c r="F1" s="41"/>
      <c r="G1" s="41"/>
      <c r="H1" s="41"/>
      <c r="I1" s="41"/>
      <c r="J1" s="41"/>
      <c r="K1" s="44"/>
      <c r="L1" s="56"/>
      <c r="M1" s="44"/>
    </row>
    <row r="2" spans="1:15">
      <c r="B2" s="85" t="s">
        <v>640</v>
      </c>
    </row>
    <row r="3" spans="1:15">
      <c r="B3" s="85" t="s">
        <v>638</v>
      </c>
      <c r="C3" s="41" t="s">
        <v>636</v>
      </c>
      <c r="D3" s="41"/>
      <c r="E3" s="41"/>
      <c r="F3" s="41"/>
      <c r="G3" s="41"/>
      <c r="H3" s="41"/>
      <c r="I3" s="41"/>
      <c r="J3" s="41"/>
      <c r="K3" s="44"/>
      <c r="L3" s="56"/>
      <c r="M3" s="44"/>
    </row>
    <row r="4" spans="1:15" s="97" customFormat="1" ht="15.75" thickBot="1">
      <c r="A4" s="82"/>
      <c r="B4" s="82"/>
      <c r="C4" s="41"/>
      <c r="D4" s="41"/>
      <c r="E4" s="41"/>
      <c r="F4" s="41"/>
      <c r="G4" s="41"/>
      <c r="H4" s="41"/>
      <c r="I4" s="41"/>
      <c r="J4" s="41"/>
      <c r="K4" s="44"/>
      <c r="L4" s="56"/>
      <c r="M4" s="44"/>
      <c r="N4" s="83"/>
      <c r="O4" s="82"/>
    </row>
    <row r="5" spans="1:15" ht="15.75" thickBot="1">
      <c r="B5" s="40" t="s">
        <v>22</v>
      </c>
      <c r="C5" s="42" t="s">
        <v>23</v>
      </c>
      <c r="D5" s="42" t="s">
        <v>24</v>
      </c>
      <c r="E5" s="42" t="s">
        <v>25</v>
      </c>
      <c r="F5" s="42" t="s">
        <v>26</v>
      </c>
      <c r="G5" s="42" t="s">
        <v>27</v>
      </c>
      <c r="H5" s="42" t="s">
        <v>28</v>
      </c>
      <c r="I5" s="42" t="s">
        <v>29</v>
      </c>
      <c r="J5" s="55" t="s">
        <v>30</v>
      </c>
      <c r="K5" s="63" t="s">
        <v>637</v>
      </c>
      <c r="L5" s="56"/>
      <c r="M5" s="63" t="s">
        <v>48</v>
      </c>
    </row>
    <row r="6" spans="1:15" s="87" customFormat="1" ht="15.75" thickTop="1">
      <c r="A6" s="85"/>
      <c r="B6" s="95" t="s">
        <v>49</v>
      </c>
      <c r="C6" s="85"/>
      <c r="D6" s="85"/>
      <c r="E6" s="85"/>
      <c r="F6" s="85"/>
      <c r="G6" s="85"/>
      <c r="H6" s="85"/>
      <c r="I6" s="85"/>
      <c r="J6" s="85"/>
      <c r="K6" s="86"/>
      <c r="L6" s="66"/>
      <c r="M6" s="86"/>
      <c r="N6" s="86"/>
      <c r="O6" s="85"/>
    </row>
    <row r="7" spans="1:15" ht="15.75" thickBot="1"/>
    <row r="8" spans="1:15" s="87" customFormat="1">
      <c r="A8" s="85"/>
      <c r="B8" s="85" t="s">
        <v>53</v>
      </c>
      <c r="C8" s="49"/>
      <c r="D8" s="49"/>
      <c r="E8" s="49"/>
      <c r="F8" s="49"/>
      <c r="G8" s="49"/>
      <c r="H8" s="49"/>
      <c r="I8" s="49"/>
      <c r="J8" s="49"/>
      <c r="K8" s="80"/>
      <c r="L8" s="66"/>
      <c r="M8" s="80"/>
      <c r="N8" s="86"/>
      <c r="O8" s="85"/>
    </row>
    <row r="10" spans="1:15" s="87" customFormat="1">
      <c r="A10" s="85"/>
      <c r="B10" s="95" t="s">
        <v>54</v>
      </c>
      <c r="C10" s="85"/>
      <c r="D10" s="85"/>
      <c r="E10" s="85"/>
      <c r="F10" s="85"/>
      <c r="G10" s="85"/>
      <c r="H10" s="85"/>
      <c r="I10" s="85"/>
      <c r="J10" s="85"/>
      <c r="K10" s="86"/>
      <c r="L10" s="66"/>
      <c r="M10" s="86"/>
      <c r="N10" s="86"/>
      <c r="O10" s="85"/>
    </row>
    <row r="11" spans="1:15" s="87" customFormat="1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6"/>
      <c r="L11" s="66"/>
      <c r="M11" s="86"/>
      <c r="N11" s="86"/>
      <c r="O11" s="85"/>
    </row>
    <row r="12" spans="1:15" s="87" customFormat="1">
      <c r="A12" s="85"/>
      <c r="B12" s="85" t="s">
        <v>55</v>
      </c>
      <c r="C12" s="85"/>
      <c r="D12" s="85"/>
      <c r="E12" s="85"/>
      <c r="F12" s="85"/>
      <c r="G12" s="85"/>
      <c r="H12" s="85"/>
      <c r="I12" s="85"/>
      <c r="J12" s="85"/>
      <c r="K12" s="86"/>
      <c r="L12" s="66"/>
      <c r="M12" s="86"/>
      <c r="N12" s="86"/>
      <c r="O12" s="85"/>
    </row>
    <row r="14" spans="1:15">
      <c r="B14" s="82" t="s">
        <v>57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83">
        <v>0</v>
      </c>
      <c r="M14" s="83">
        <v>0</v>
      </c>
    </row>
    <row r="15" spans="1:15" ht="15.75" thickBot="1">
      <c r="B15" s="82" t="s">
        <v>56</v>
      </c>
      <c r="C15" s="43">
        <v>421.08</v>
      </c>
      <c r="D15" s="43">
        <v>461.68</v>
      </c>
      <c r="E15" s="43">
        <v>812.26</v>
      </c>
      <c r="F15" s="43">
        <v>0</v>
      </c>
      <c r="G15" s="43">
        <v>70.180000000000007</v>
      </c>
      <c r="H15" s="43">
        <v>-70.180000000000007</v>
      </c>
      <c r="I15" s="43">
        <v>0</v>
      </c>
      <c r="J15" s="43">
        <v>0</v>
      </c>
      <c r="K15" s="83">
        <v>0</v>
      </c>
      <c r="M15" s="83">
        <v>1695.02</v>
      </c>
    </row>
    <row r="16" spans="1:15" s="87" customFormat="1">
      <c r="A16" s="85"/>
      <c r="B16" s="85" t="s">
        <v>58</v>
      </c>
      <c r="C16" s="49">
        <v>421.08</v>
      </c>
      <c r="D16" s="49">
        <v>461.68</v>
      </c>
      <c r="E16" s="49">
        <v>812.26</v>
      </c>
      <c r="F16" s="49">
        <v>0</v>
      </c>
      <c r="G16" s="49">
        <v>70.180000000000007</v>
      </c>
      <c r="H16" s="49">
        <v>-70.180000000000007</v>
      </c>
      <c r="I16" s="49">
        <v>0</v>
      </c>
      <c r="J16" s="49">
        <v>0</v>
      </c>
      <c r="K16" s="50">
        <v>0</v>
      </c>
      <c r="L16" s="66"/>
      <c r="M16" s="50">
        <v>1695.02</v>
      </c>
      <c r="N16" s="86"/>
      <c r="O16" s="85"/>
    </row>
    <row r="17" spans="1:15" s="87" customFormat="1" ht="15.75" thickBot="1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6"/>
      <c r="L17" s="66"/>
      <c r="M17" s="86"/>
      <c r="N17" s="86"/>
      <c r="O17" s="85"/>
    </row>
    <row r="18" spans="1:15" s="87" customFormat="1">
      <c r="A18" s="85"/>
      <c r="B18" s="85" t="s">
        <v>59</v>
      </c>
      <c r="C18" s="49">
        <v>421.08</v>
      </c>
      <c r="D18" s="49">
        <v>461.68</v>
      </c>
      <c r="E18" s="49">
        <v>812.26</v>
      </c>
      <c r="F18" s="49">
        <v>0</v>
      </c>
      <c r="G18" s="49">
        <v>70.180000000000007</v>
      </c>
      <c r="H18" s="49">
        <v>-70.180000000000007</v>
      </c>
      <c r="I18" s="49">
        <v>0</v>
      </c>
      <c r="J18" s="49">
        <v>0</v>
      </c>
      <c r="K18" s="50">
        <v>0</v>
      </c>
      <c r="L18" s="66"/>
      <c r="M18" s="50">
        <v>1695.02</v>
      </c>
      <c r="N18" s="86"/>
      <c r="O18" s="85"/>
    </row>
    <row r="19" spans="1:15" s="87" customFormat="1" ht="15.75" thickBot="1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6"/>
      <c r="L19" s="66"/>
      <c r="M19" s="86"/>
      <c r="N19" s="86"/>
      <c r="O19" s="85"/>
    </row>
    <row r="20" spans="1:15" s="87" customFormat="1" ht="15.75" thickBot="1">
      <c r="A20" s="85"/>
      <c r="B20" s="85" t="s">
        <v>60</v>
      </c>
      <c r="C20" s="49">
        <v>-421.08</v>
      </c>
      <c r="D20" s="49">
        <v>-461.68</v>
      </c>
      <c r="E20" s="49">
        <v>-812.26</v>
      </c>
      <c r="F20" s="49">
        <v>0</v>
      </c>
      <c r="G20" s="49">
        <v>-70.180000000000007</v>
      </c>
      <c r="H20" s="49">
        <v>70.180000000000007</v>
      </c>
      <c r="I20" s="49">
        <v>0</v>
      </c>
      <c r="J20" s="49">
        <v>0</v>
      </c>
      <c r="K20" s="53">
        <v>0</v>
      </c>
      <c r="L20" s="66"/>
      <c r="M20" s="53">
        <v>-1695.02</v>
      </c>
      <c r="N20" s="86"/>
      <c r="O20" s="85"/>
    </row>
    <row r="21" spans="1:15" ht="15.75" thickTop="1"/>
    <row r="23" spans="1:15" s="87" customFormat="1">
      <c r="A23" s="85"/>
      <c r="B23" s="85" t="s">
        <v>642</v>
      </c>
      <c r="C23" s="85"/>
      <c r="D23" s="85"/>
      <c r="E23" s="85"/>
      <c r="F23" s="85"/>
      <c r="G23" s="85"/>
      <c r="H23" s="85"/>
      <c r="I23" s="85"/>
      <c r="J23" s="85"/>
      <c r="K23" s="86"/>
      <c r="L23" s="66"/>
      <c r="M23" s="86"/>
      <c r="N23" s="86"/>
      <c r="O23" s="85"/>
    </row>
    <row r="24" spans="1:15" s="87" customFormat="1">
      <c r="A24" s="85"/>
      <c r="B24" s="85" t="s">
        <v>641</v>
      </c>
      <c r="C24" s="85"/>
      <c r="D24" s="85"/>
      <c r="E24" s="85"/>
      <c r="F24" s="85"/>
      <c r="G24" s="85"/>
      <c r="H24" s="85"/>
      <c r="I24" s="85"/>
      <c r="J24" s="85"/>
      <c r="K24" s="86"/>
      <c r="L24" s="66"/>
      <c r="M24" s="86"/>
      <c r="N24" s="86"/>
      <c r="O24" s="85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97"/>
  <sheetViews>
    <sheetView tabSelected="1" topLeftCell="A349" workbookViewId="0">
      <selection activeCell="D375" sqref="D375"/>
    </sheetView>
  </sheetViews>
  <sheetFormatPr baseColWidth="10" defaultRowHeight="15"/>
  <cols>
    <col min="1" max="1" width="3.42578125" style="82" customWidth="1"/>
    <col min="2" max="2" width="11.42578125" style="82"/>
    <col min="3" max="3" width="41.5703125" style="82" bestFit="1" customWidth="1"/>
    <col min="4" max="5" width="12.42578125" style="83" bestFit="1" customWidth="1"/>
    <col min="6" max="7" width="11.7109375" style="83" bestFit="1" customWidth="1"/>
    <col min="8" max="9" width="12.42578125" style="83" bestFit="1" customWidth="1"/>
    <col min="10" max="10" width="11.42578125" style="84"/>
  </cols>
  <sheetData>
    <row r="1" spans="1:10" s="87" customFormat="1">
      <c r="A1" s="85"/>
      <c r="B1" s="95" t="s">
        <v>170</v>
      </c>
      <c r="C1" s="95"/>
      <c r="D1" s="96"/>
      <c r="E1" s="96"/>
      <c r="F1" s="96"/>
      <c r="G1" s="96"/>
      <c r="H1" s="96"/>
      <c r="I1" s="96"/>
      <c r="J1" s="61"/>
    </row>
    <row r="2" spans="1:10" s="87" customFormat="1">
      <c r="A2" s="85"/>
      <c r="B2" s="95" t="s">
        <v>171</v>
      </c>
      <c r="C2" s="95"/>
      <c r="D2" s="96"/>
      <c r="E2" s="96"/>
      <c r="F2" s="96"/>
      <c r="G2" s="96"/>
      <c r="H2" s="96"/>
      <c r="I2" s="96"/>
      <c r="J2" s="61"/>
    </row>
    <row r="3" spans="1:10" s="87" customFormat="1" ht="15.75" thickBot="1">
      <c r="A3" s="85"/>
      <c r="B3" s="85" t="s">
        <v>639</v>
      </c>
      <c r="C3" s="85"/>
      <c r="D3" s="86"/>
      <c r="E3" s="86"/>
      <c r="F3" s="86"/>
      <c r="G3" s="86"/>
      <c r="H3" s="86"/>
      <c r="I3" s="86"/>
      <c r="J3" s="61"/>
    </row>
    <row r="4" spans="1:10" s="92" customFormat="1">
      <c r="A4" s="91"/>
      <c r="B4" s="88" t="s">
        <v>62</v>
      </c>
      <c r="C4" s="88" t="s">
        <v>63</v>
      </c>
      <c r="D4" s="89" t="s">
        <v>64</v>
      </c>
      <c r="E4" s="89" t="s">
        <v>65</v>
      </c>
      <c r="F4" s="89"/>
      <c r="G4" s="89"/>
      <c r="H4" s="89" t="s">
        <v>64</v>
      </c>
      <c r="I4" s="89" t="s">
        <v>66</v>
      </c>
      <c r="J4" s="67"/>
    </row>
    <row r="5" spans="1:10" s="92" customFormat="1" ht="15.75" thickBot="1">
      <c r="A5" s="91"/>
      <c r="B5" s="93"/>
      <c r="C5" s="93"/>
      <c r="D5" s="94" t="s">
        <v>67</v>
      </c>
      <c r="E5" s="94" t="s">
        <v>68</v>
      </c>
      <c r="F5" s="94" t="s">
        <v>69</v>
      </c>
      <c r="G5" s="94" t="s">
        <v>70</v>
      </c>
      <c r="H5" s="94" t="s">
        <v>67</v>
      </c>
      <c r="I5" s="94" t="s">
        <v>68</v>
      </c>
      <c r="J5" s="67"/>
    </row>
    <row r="6" spans="1:10" s="87" customFormat="1">
      <c r="A6" s="85"/>
      <c r="B6" s="85" t="s">
        <v>71</v>
      </c>
      <c r="C6" s="85" t="s">
        <v>72</v>
      </c>
      <c r="D6" s="86">
        <v>2071714.5</v>
      </c>
      <c r="E6" s="86" t="s">
        <v>22</v>
      </c>
      <c r="F6" s="86">
        <v>531089.07999999996</v>
      </c>
      <c r="G6" s="86">
        <v>497258.25</v>
      </c>
      <c r="H6" s="86">
        <v>2105545.33</v>
      </c>
      <c r="I6" s="86" t="s">
        <v>22</v>
      </c>
      <c r="J6" s="61"/>
    </row>
    <row r="7" spans="1:10" s="87" customFormat="1">
      <c r="A7" s="85"/>
      <c r="B7" s="85" t="s">
        <v>73</v>
      </c>
      <c r="C7" s="85" t="s">
        <v>74</v>
      </c>
      <c r="D7" s="86">
        <v>2071714.5</v>
      </c>
      <c r="E7" s="86" t="s">
        <v>22</v>
      </c>
      <c r="F7" s="86">
        <v>531089.07999999996</v>
      </c>
      <c r="G7" s="86">
        <v>497258.25</v>
      </c>
      <c r="H7" s="86">
        <v>2105545.33</v>
      </c>
      <c r="I7" s="86" t="s">
        <v>22</v>
      </c>
      <c r="J7" s="61"/>
    </row>
    <row r="8" spans="1:10" s="87" customFormat="1">
      <c r="A8" s="85"/>
      <c r="B8" s="85" t="s">
        <v>75</v>
      </c>
      <c r="C8" s="85" t="s">
        <v>32</v>
      </c>
      <c r="D8" s="86">
        <v>193287.78</v>
      </c>
      <c r="E8" s="86" t="s">
        <v>22</v>
      </c>
      <c r="F8" s="86">
        <v>193044.01</v>
      </c>
      <c r="G8" s="86">
        <v>304214.24</v>
      </c>
      <c r="H8" s="86">
        <v>82117.55</v>
      </c>
      <c r="I8" s="86" t="s">
        <v>22</v>
      </c>
      <c r="J8" s="61"/>
    </row>
    <row r="9" spans="1:10">
      <c r="B9" s="82" t="s">
        <v>76</v>
      </c>
      <c r="C9" s="82" t="s">
        <v>172</v>
      </c>
      <c r="D9" s="83">
        <v>193287.78</v>
      </c>
      <c r="E9" s="83" t="s">
        <v>22</v>
      </c>
      <c r="F9" s="83">
        <v>193044.01</v>
      </c>
      <c r="G9" s="83">
        <v>304214.24</v>
      </c>
      <c r="H9" s="83">
        <v>82117.55</v>
      </c>
      <c r="I9" s="83" t="s">
        <v>22</v>
      </c>
    </row>
    <row r="10" spans="1:10" s="87" customFormat="1">
      <c r="A10" s="85"/>
      <c r="B10" s="85" t="s">
        <v>77</v>
      </c>
      <c r="C10" s="85" t="s">
        <v>34</v>
      </c>
      <c r="D10" s="86">
        <v>1878426.72</v>
      </c>
      <c r="E10" s="86" t="s">
        <v>22</v>
      </c>
      <c r="F10" s="86">
        <v>338045.07</v>
      </c>
      <c r="G10" s="86">
        <v>193044.01</v>
      </c>
      <c r="H10" s="86">
        <v>2023427.78</v>
      </c>
      <c r="I10" s="86" t="s">
        <v>22</v>
      </c>
      <c r="J10" s="61"/>
    </row>
    <row r="11" spans="1:10">
      <c r="B11" s="82" t="s">
        <v>78</v>
      </c>
      <c r="C11" s="82" t="s">
        <v>173</v>
      </c>
      <c r="D11" s="83">
        <v>44800</v>
      </c>
      <c r="E11" s="83" t="s">
        <v>22</v>
      </c>
      <c r="F11" s="83">
        <v>0</v>
      </c>
      <c r="G11" s="83">
        <v>0</v>
      </c>
      <c r="H11" s="83">
        <v>44800</v>
      </c>
      <c r="I11" s="83" t="s">
        <v>22</v>
      </c>
    </row>
    <row r="12" spans="1:10">
      <c r="B12" s="82" t="s">
        <v>79</v>
      </c>
      <c r="C12" s="82" t="s">
        <v>174</v>
      </c>
      <c r="D12" s="83">
        <v>62906.58</v>
      </c>
      <c r="E12" s="83" t="s">
        <v>22</v>
      </c>
      <c r="F12" s="83">
        <v>0</v>
      </c>
      <c r="G12" s="83">
        <v>5506.68</v>
      </c>
      <c r="H12" s="83">
        <v>57399.9</v>
      </c>
      <c r="I12" s="83" t="s">
        <v>22</v>
      </c>
    </row>
    <row r="13" spans="1:10">
      <c r="B13" s="82" t="s">
        <v>81</v>
      </c>
      <c r="C13" s="82" t="s">
        <v>175</v>
      </c>
      <c r="D13" s="83">
        <v>3360</v>
      </c>
      <c r="E13" s="83" t="s">
        <v>22</v>
      </c>
      <c r="F13" s="83">
        <v>0</v>
      </c>
      <c r="G13" s="83">
        <v>0</v>
      </c>
      <c r="H13" s="83">
        <v>3360</v>
      </c>
      <c r="I13" s="83" t="s">
        <v>22</v>
      </c>
    </row>
    <row r="14" spans="1:10">
      <c r="B14" s="82" t="s">
        <v>82</v>
      </c>
      <c r="C14" s="82" t="s">
        <v>176</v>
      </c>
      <c r="D14" s="83">
        <v>16333.4</v>
      </c>
      <c r="E14" s="83" t="s">
        <v>22</v>
      </c>
      <c r="F14" s="83">
        <v>0</v>
      </c>
      <c r="G14" s="83">
        <v>2333.3200000000002</v>
      </c>
      <c r="H14" s="83">
        <v>14000.08</v>
      </c>
      <c r="I14" s="83" t="s">
        <v>22</v>
      </c>
    </row>
    <row r="15" spans="1:10">
      <c r="B15" s="82" t="s">
        <v>84</v>
      </c>
      <c r="C15" s="82" t="s">
        <v>177</v>
      </c>
      <c r="D15" s="83">
        <v>2601</v>
      </c>
      <c r="E15" s="83" t="s">
        <v>22</v>
      </c>
      <c r="F15" s="83">
        <v>0</v>
      </c>
      <c r="G15" s="83">
        <v>0</v>
      </c>
      <c r="H15" s="83">
        <v>2601</v>
      </c>
      <c r="I15" s="83" t="s">
        <v>22</v>
      </c>
    </row>
    <row r="16" spans="1:10">
      <c r="B16" s="82" t="s">
        <v>86</v>
      </c>
      <c r="C16" s="82" t="s">
        <v>178</v>
      </c>
      <c r="D16" s="83">
        <v>7139.93</v>
      </c>
      <c r="E16" s="83" t="s">
        <v>22</v>
      </c>
      <c r="F16" s="83">
        <v>0</v>
      </c>
      <c r="G16" s="83">
        <v>653.34</v>
      </c>
      <c r="H16" s="83">
        <v>6486.59</v>
      </c>
      <c r="I16" s="83" t="s">
        <v>22</v>
      </c>
    </row>
    <row r="17" spans="2:9">
      <c r="B17" s="82" t="s">
        <v>88</v>
      </c>
      <c r="C17" s="82" t="s">
        <v>179</v>
      </c>
      <c r="D17" s="83">
        <v>5600</v>
      </c>
      <c r="E17" s="83" t="s">
        <v>22</v>
      </c>
      <c r="F17" s="83">
        <v>0</v>
      </c>
      <c r="G17" s="83">
        <v>1400</v>
      </c>
      <c r="H17" s="83">
        <v>4200</v>
      </c>
      <c r="I17" s="83" t="s">
        <v>22</v>
      </c>
    </row>
    <row r="18" spans="2:9">
      <c r="B18" s="82" t="s">
        <v>89</v>
      </c>
      <c r="C18" s="82" t="s">
        <v>180</v>
      </c>
      <c r="D18" s="83">
        <v>12086.66</v>
      </c>
      <c r="E18" s="83" t="s">
        <v>22</v>
      </c>
      <c r="F18" s="83">
        <v>0</v>
      </c>
      <c r="G18" s="83">
        <v>0</v>
      </c>
      <c r="H18" s="83">
        <v>12086.66</v>
      </c>
      <c r="I18" s="83" t="s">
        <v>22</v>
      </c>
    </row>
    <row r="19" spans="2:9">
      <c r="B19" s="82" t="s">
        <v>90</v>
      </c>
      <c r="C19" s="82" t="s">
        <v>181</v>
      </c>
      <c r="D19" s="83">
        <v>1666.62</v>
      </c>
      <c r="E19" s="83" t="s">
        <v>22</v>
      </c>
      <c r="F19" s="83">
        <v>0</v>
      </c>
      <c r="G19" s="83">
        <v>0</v>
      </c>
      <c r="H19" s="83">
        <v>1666.62</v>
      </c>
      <c r="I19" s="83" t="s">
        <v>22</v>
      </c>
    </row>
    <row r="20" spans="2:9">
      <c r="B20" s="82" t="s">
        <v>92</v>
      </c>
      <c r="C20" s="82" t="s">
        <v>182</v>
      </c>
      <c r="D20" s="83">
        <v>57493.36</v>
      </c>
      <c r="E20" s="83" t="s">
        <v>22</v>
      </c>
      <c r="F20" s="83">
        <v>0</v>
      </c>
      <c r="G20" s="83">
        <v>3640</v>
      </c>
      <c r="H20" s="83">
        <v>53853.36</v>
      </c>
      <c r="I20" s="83" t="s">
        <v>22</v>
      </c>
    </row>
    <row r="21" spans="2:9">
      <c r="B21" s="82" t="s">
        <v>183</v>
      </c>
      <c r="C21" s="82" t="s">
        <v>184</v>
      </c>
      <c r="D21" s="83">
        <v>7033.31</v>
      </c>
      <c r="E21" s="83" t="s">
        <v>22</v>
      </c>
      <c r="F21" s="83">
        <v>0</v>
      </c>
      <c r="G21" s="83">
        <v>601.34</v>
      </c>
      <c r="H21" s="83">
        <v>6431.97</v>
      </c>
      <c r="I21" s="83" t="s">
        <v>22</v>
      </c>
    </row>
    <row r="22" spans="2:9">
      <c r="B22" s="82" t="s">
        <v>93</v>
      </c>
      <c r="C22" s="82" t="s">
        <v>185</v>
      </c>
      <c r="D22" s="83">
        <v>5599.92</v>
      </c>
      <c r="E22" s="83" t="s">
        <v>22</v>
      </c>
      <c r="F22" s="83">
        <v>0</v>
      </c>
      <c r="G22" s="83">
        <v>0</v>
      </c>
      <c r="H22" s="83">
        <v>5599.92</v>
      </c>
      <c r="I22" s="83" t="s">
        <v>22</v>
      </c>
    </row>
    <row r="23" spans="2:9">
      <c r="B23" s="82" t="s">
        <v>94</v>
      </c>
      <c r="C23" s="82" t="s">
        <v>186</v>
      </c>
      <c r="D23" s="83">
        <v>31266.65</v>
      </c>
      <c r="E23" s="83" t="s">
        <v>22</v>
      </c>
      <c r="F23" s="83">
        <v>0</v>
      </c>
      <c r="G23" s="83">
        <v>1866.66</v>
      </c>
      <c r="H23" s="83">
        <v>29399.99</v>
      </c>
      <c r="I23" s="83" t="s">
        <v>22</v>
      </c>
    </row>
    <row r="24" spans="2:9">
      <c r="B24" s="82" t="s">
        <v>95</v>
      </c>
      <c r="C24" s="82" t="s">
        <v>187</v>
      </c>
      <c r="D24" s="83">
        <v>45159.85</v>
      </c>
      <c r="E24" s="83" t="s">
        <v>22</v>
      </c>
      <c r="F24" s="83">
        <v>0</v>
      </c>
      <c r="G24" s="83">
        <v>0</v>
      </c>
      <c r="H24" s="83">
        <v>45159.85</v>
      </c>
      <c r="I24" s="83" t="s">
        <v>22</v>
      </c>
    </row>
    <row r="25" spans="2:9">
      <c r="B25" s="82" t="s">
        <v>97</v>
      </c>
      <c r="C25" s="82" t="s">
        <v>118</v>
      </c>
      <c r="D25" s="83">
        <v>20533.259999999998</v>
      </c>
      <c r="E25" s="83" t="s">
        <v>22</v>
      </c>
      <c r="F25" s="83">
        <v>0</v>
      </c>
      <c r="G25" s="83">
        <v>2800</v>
      </c>
      <c r="H25" s="83">
        <v>17733.259999999998</v>
      </c>
      <c r="I25" s="83" t="s">
        <v>22</v>
      </c>
    </row>
    <row r="26" spans="2:9">
      <c r="B26" s="82" t="s">
        <v>98</v>
      </c>
      <c r="C26" s="82" t="s">
        <v>188</v>
      </c>
      <c r="D26" s="83">
        <v>56466.59</v>
      </c>
      <c r="E26" s="83" t="s">
        <v>22</v>
      </c>
      <c r="F26" s="83">
        <v>0</v>
      </c>
      <c r="G26" s="83">
        <v>466.67</v>
      </c>
      <c r="H26" s="83">
        <v>55999.92</v>
      </c>
      <c r="I26" s="83" t="s">
        <v>22</v>
      </c>
    </row>
    <row r="27" spans="2:9">
      <c r="B27" s="82" t="s">
        <v>100</v>
      </c>
      <c r="C27" s="82" t="s">
        <v>189</v>
      </c>
      <c r="D27" s="83">
        <v>6663.84</v>
      </c>
      <c r="E27" s="83" t="s">
        <v>22</v>
      </c>
      <c r="F27" s="83">
        <v>0</v>
      </c>
      <c r="G27" s="83">
        <v>784</v>
      </c>
      <c r="H27" s="83">
        <v>5879.84</v>
      </c>
      <c r="I27" s="83" t="s">
        <v>22</v>
      </c>
    </row>
    <row r="28" spans="2:9">
      <c r="B28" s="82" t="s">
        <v>101</v>
      </c>
      <c r="C28" s="82" t="s">
        <v>190</v>
      </c>
      <c r="D28" s="83">
        <v>4644.32</v>
      </c>
      <c r="E28" s="83" t="s">
        <v>22</v>
      </c>
      <c r="F28" s="83">
        <v>0</v>
      </c>
      <c r="G28" s="83">
        <v>186.66</v>
      </c>
      <c r="H28" s="83">
        <v>4457.66</v>
      </c>
      <c r="I28" s="83" t="s">
        <v>22</v>
      </c>
    </row>
    <row r="29" spans="2:9">
      <c r="B29" s="82" t="s">
        <v>102</v>
      </c>
      <c r="C29" s="82" t="s">
        <v>191</v>
      </c>
      <c r="D29" s="83">
        <v>14186.66</v>
      </c>
      <c r="E29" s="83" t="s">
        <v>22</v>
      </c>
      <c r="F29" s="83">
        <v>0</v>
      </c>
      <c r="G29" s="83">
        <v>1400</v>
      </c>
      <c r="H29" s="83">
        <v>12786.66</v>
      </c>
      <c r="I29" s="83" t="s">
        <v>22</v>
      </c>
    </row>
    <row r="30" spans="2:9">
      <c r="B30" s="82" t="s">
        <v>103</v>
      </c>
      <c r="C30" s="82" t="s">
        <v>192</v>
      </c>
      <c r="D30" s="83">
        <v>-0.16</v>
      </c>
      <c r="E30" s="83" t="s">
        <v>22</v>
      </c>
      <c r="F30" s="83">
        <v>0</v>
      </c>
      <c r="G30" s="83">
        <v>0</v>
      </c>
      <c r="H30" s="83">
        <v>-0.16</v>
      </c>
      <c r="I30" s="83" t="s">
        <v>22</v>
      </c>
    </row>
    <row r="31" spans="2:9">
      <c r="B31" s="82" t="s">
        <v>105</v>
      </c>
      <c r="C31" s="82" t="s">
        <v>193</v>
      </c>
      <c r="D31" s="83">
        <v>-0.04</v>
      </c>
      <c r="E31" s="83" t="s">
        <v>22</v>
      </c>
      <c r="F31" s="83">
        <v>0</v>
      </c>
      <c r="G31" s="83">
        <v>0</v>
      </c>
      <c r="H31" s="83">
        <v>-0.04</v>
      </c>
      <c r="I31" s="83" t="s">
        <v>22</v>
      </c>
    </row>
    <row r="32" spans="2:9">
      <c r="B32" s="82" t="s">
        <v>107</v>
      </c>
      <c r="C32" s="82" t="s">
        <v>194</v>
      </c>
      <c r="D32" s="83">
        <v>466.7</v>
      </c>
      <c r="E32" s="83" t="s">
        <v>22</v>
      </c>
      <c r="F32" s="83">
        <v>3360</v>
      </c>
      <c r="G32" s="83">
        <v>1073.32</v>
      </c>
      <c r="H32" s="83">
        <v>2753.38</v>
      </c>
      <c r="I32" s="83" t="s">
        <v>22</v>
      </c>
    </row>
    <row r="33" spans="1:10">
      <c r="B33" s="82" t="s">
        <v>108</v>
      </c>
      <c r="C33" s="82" t="s">
        <v>195</v>
      </c>
      <c r="D33" s="83">
        <v>8457.76</v>
      </c>
      <c r="E33" s="83" t="s">
        <v>22</v>
      </c>
      <c r="F33" s="83">
        <v>0</v>
      </c>
      <c r="G33" s="83">
        <v>1983.31</v>
      </c>
      <c r="H33" s="83">
        <v>6474.45</v>
      </c>
      <c r="I33" s="83" t="s">
        <v>22</v>
      </c>
    </row>
    <row r="34" spans="1:10" s="98" customFormat="1" ht="15.75" thickBot="1">
      <c r="A34" s="82"/>
      <c r="B34" s="82"/>
      <c r="C34" s="82"/>
      <c r="D34" s="83"/>
      <c r="E34" s="83"/>
      <c r="F34" s="83"/>
      <c r="G34" s="83"/>
      <c r="H34" s="83"/>
      <c r="I34" s="83"/>
      <c r="J34" s="84"/>
    </row>
    <row r="35" spans="1:10" s="92" customFormat="1">
      <c r="A35" s="91"/>
      <c r="B35" s="88" t="s">
        <v>62</v>
      </c>
      <c r="C35" s="88" t="s">
        <v>63</v>
      </c>
      <c r="D35" s="89" t="s">
        <v>64</v>
      </c>
      <c r="E35" s="89" t="s">
        <v>65</v>
      </c>
      <c r="F35" s="89"/>
      <c r="G35" s="89"/>
      <c r="H35" s="89" t="s">
        <v>64</v>
      </c>
      <c r="I35" s="89" t="s">
        <v>66</v>
      </c>
      <c r="J35" s="67"/>
    </row>
    <row r="36" spans="1:10" s="92" customFormat="1" ht="15.75" thickBot="1">
      <c r="A36" s="91"/>
      <c r="B36" s="93"/>
      <c r="C36" s="93"/>
      <c r="D36" s="94" t="s">
        <v>67</v>
      </c>
      <c r="E36" s="94" t="s">
        <v>68</v>
      </c>
      <c r="F36" s="94" t="s">
        <v>69</v>
      </c>
      <c r="G36" s="94" t="s">
        <v>70</v>
      </c>
      <c r="H36" s="94" t="s">
        <v>67</v>
      </c>
      <c r="I36" s="94" t="s">
        <v>68</v>
      </c>
      <c r="J36" s="67"/>
    </row>
    <row r="37" spans="1:10">
      <c r="B37" s="82" t="s">
        <v>109</v>
      </c>
      <c r="C37" s="82" t="s">
        <v>96</v>
      </c>
      <c r="D37" s="83">
        <v>1853.17</v>
      </c>
      <c r="E37" s="83" t="s">
        <v>22</v>
      </c>
      <c r="F37" s="83">
        <v>0</v>
      </c>
      <c r="G37" s="83">
        <v>466.66</v>
      </c>
      <c r="H37" s="83">
        <v>1386.51</v>
      </c>
      <c r="I37" s="83" t="s">
        <v>22</v>
      </c>
    </row>
    <row r="38" spans="1:10">
      <c r="B38" s="82" t="s">
        <v>111</v>
      </c>
      <c r="C38" s="82" t="s">
        <v>196</v>
      </c>
      <c r="D38" s="83">
        <v>33600.06</v>
      </c>
      <c r="E38" s="83" t="s">
        <v>22</v>
      </c>
      <c r="F38" s="83">
        <v>0</v>
      </c>
      <c r="G38" s="83">
        <v>3173.49</v>
      </c>
      <c r="H38" s="83">
        <v>30426.57</v>
      </c>
      <c r="I38" s="83" t="s">
        <v>22</v>
      </c>
    </row>
    <row r="39" spans="1:10">
      <c r="B39" s="82" t="s">
        <v>112</v>
      </c>
      <c r="C39" s="82" t="s">
        <v>197</v>
      </c>
      <c r="D39" s="83">
        <v>20239.29</v>
      </c>
      <c r="E39" s="83" t="s">
        <v>22</v>
      </c>
      <c r="F39" s="83">
        <v>0</v>
      </c>
      <c r="G39" s="83">
        <v>625.34</v>
      </c>
      <c r="H39" s="83">
        <v>19613.95</v>
      </c>
      <c r="I39" s="83" t="s">
        <v>22</v>
      </c>
    </row>
    <row r="40" spans="1:10">
      <c r="B40" s="82" t="s">
        <v>113</v>
      </c>
      <c r="C40" s="82" t="s">
        <v>198</v>
      </c>
      <c r="D40" s="83">
        <v>2268</v>
      </c>
      <c r="E40" s="83" t="s">
        <v>22</v>
      </c>
      <c r="F40" s="83">
        <v>0</v>
      </c>
      <c r="G40" s="83">
        <v>0</v>
      </c>
      <c r="H40" s="83">
        <v>2268</v>
      </c>
      <c r="I40" s="83" t="s">
        <v>22</v>
      </c>
    </row>
    <row r="41" spans="1:10">
      <c r="B41" s="82" t="s">
        <v>115</v>
      </c>
      <c r="C41" s="82" t="s">
        <v>199</v>
      </c>
      <c r="D41" s="83">
        <v>5600</v>
      </c>
      <c r="E41" s="83" t="s">
        <v>22</v>
      </c>
      <c r="F41" s="83">
        <v>0</v>
      </c>
      <c r="G41" s="83">
        <v>0</v>
      </c>
      <c r="H41" s="83">
        <v>5600</v>
      </c>
      <c r="I41" s="83" t="s">
        <v>22</v>
      </c>
    </row>
    <row r="42" spans="1:10">
      <c r="B42" s="82" t="s">
        <v>116</v>
      </c>
      <c r="C42" s="82" t="s">
        <v>200</v>
      </c>
      <c r="D42" s="83">
        <v>8</v>
      </c>
      <c r="E42" s="83" t="s">
        <v>22</v>
      </c>
      <c r="F42" s="83">
        <v>0</v>
      </c>
      <c r="G42" s="83">
        <v>8</v>
      </c>
      <c r="H42" s="83">
        <v>0</v>
      </c>
      <c r="I42" s="83" t="s">
        <v>22</v>
      </c>
    </row>
    <row r="43" spans="1:10">
      <c r="B43" s="82" t="s">
        <v>117</v>
      </c>
      <c r="C43" s="82" t="s">
        <v>134</v>
      </c>
      <c r="D43" s="83">
        <v>26206.74</v>
      </c>
      <c r="E43" s="83" t="s">
        <v>22</v>
      </c>
      <c r="F43" s="83">
        <v>0</v>
      </c>
      <c r="G43" s="83">
        <v>8866.66</v>
      </c>
      <c r="H43" s="83">
        <v>17340.080000000002</v>
      </c>
      <c r="I43" s="83" t="s">
        <v>22</v>
      </c>
    </row>
    <row r="44" spans="1:10">
      <c r="B44" s="82" t="s">
        <v>119</v>
      </c>
      <c r="C44" s="82" t="s">
        <v>201</v>
      </c>
      <c r="D44" s="83">
        <v>-0.04</v>
      </c>
      <c r="E44" s="83" t="s">
        <v>22</v>
      </c>
      <c r="F44" s="83">
        <v>0</v>
      </c>
      <c r="G44" s="83">
        <v>0</v>
      </c>
      <c r="H44" s="83">
        <v>-0.04</v>
      </c>
      <c r="I44" s="83" t="s">
        <v>22</v>
      </c>
    </row>
    <row r="45" spans="1:10">
      <c r="B45" s="82" t="s">
        <v>120</v>
      </c>
      <c r="C45" s="82" t="s">
        <v>202</v>
      </c>
      <c r="D45" s="83">
        <v>24033.23</v>
      </c>
      <c r="E45" s="83" t="s">
        <v>22</v>
      </c>
      <c r="F45" s="83">
        <v>11200</v>
      </c>
      <c r="G45" s="83">
        <v>2800.01</v>
      </c>
      <c r="H45" s="83">
        <v>32433.22</v>
      </c>
      <c r="I45" s="83" t="s">
        <v>22</v>
      </c>
    </row>
    <row r="46" spans="1:10">
      <c r="B46" s="82" t="s">
        <v>121</v>
      </c>
      <c r="C46" s="82" t="s">
        <v>203</v>
      </c>
      <c r="D46" s="83">
        <v>-0.12</v>
      </c>
      <c r="E46" s="83" t="s">
        <v>22</v>
      </c>
      <c r="F46" s="83">
        <v>0</v>
      </c>
      <c r="G46" s="83">
        <v>0</v>
      </c>
      <c r="H46" s="83">
        <v>-0.12</v>
      </c>
      <c r="I46" s="83" t="s">
        <v>22</v>
      </c>
    </row>
    <row r="47" spans="1:10">
      <c r="B47" s="82" t="s">
        <v>122</v>
      </c>
      <c r="C47" s="82" t="s">
        <v>204</v>
      </c>
      <c r="D47" s="83">
        <v>5374.7</v>
      </c>
      <c r="E47" s="83" t="s">
        <v>22</v>
      </c>
      <c r="F47" s="83">
        <v>0</v>
      </c>
      <c r="G47" s="83">
        <v>614.66</v>
      </c>
      <c r="H47" s="83">
        <v>4760.04</v>
      </c>
      <c r="I47" s="83" t="s">
        <v>22</v>
      </c>
    </row>
    <row r="48" spans="1:10">
      <c r="B48" s="82" t="s">
        <v>123</v>
      </c>
      <c r="C48" s="82" t="s">
        <v>205</v>
      </c>
      <c r="D48" s="83">
        <v>3266.7</v>
      </c>
      <c r="E48" s="83" t="s">
        <v>22</v>
      </c>
      <c r="F48" s="83">
        <v>0</v>
      </c>
      <c r="G48" s="83">
        <v>466.66</v>
      </c>
      <c r="H48" s="83">
        <v>2800.04</v>
      </c>
      <c r="I48" s="83" t="s">
        <v>22</v>
      </c>
    </row>
    <row r="49" spans="2:9">
      <c r="B49" s="82" t="s">
        <v>124</v>
      </c>
      <c r="C49" s="82" t="s">
        <v>206</v>
      </c>
      <c r="D49" s="83">
        <v>213.26</v>
      </c>
      <c r="E49" s="83" t="s">
        <v>22</v>
      </c>
      <c r="F49" s="83">
        <v>0</v>
      </c>
      <c r="G49" s="83">
        <v>0</v>
      </c>
      <c r="H49" s="83">
        <v>213.26</v>
      </c>
      <c r="I49" s="83" t="s">
        <v>22</v>
      </c>
    </row>
    <row r="50" spans="2:9">
      <c r="B50" s="82" t="s">
        <v>125</v>
      </c>
      <c r="C50" s="82" t="s">
        <v>207</v>
      </c>
      <c r="D50" s="83">
        <v>23613.25</v>
      </c>
      <c r="E50" s="83" t="s">
        <v>22</v>
      </c>
      <c r="F50" s="83">
        <v>0</v>
      </c>
      <c r="G50" s="83">
        <v>2053.34</v>
      </c>
      <c r="H50" s="83">
        <v>21559.91</v>
      </c>
      <c r="I50" s="83" t="s">
        <v>22</v>
      </c>
    </row>
    <row r="51" spans="2:9">
      <c r="B51" s="82" t="s">
        <v>208</v>
      </c>
      <c r="C51" s="82" t="s">
        <v>106</v>
      </c>
      <c r="D51" s="83">
        <v>4887</v>
      </c>
      <c r="E51" s="83" t="s">
        <v>22</v>
      </c>
      <c r="F51" s="83">
        <v>22400</v>
      </c>
      <c r="G51" s="83">
        <v>560</v>
      </c>
      <c r="H51" s="83">
        <v>26727</v>
      </c>
      <c r="I51" s="83" t="s">
        <v>22</v>
      </c>
    </row>
    <row r="52" spans="2:9">
      <c r="B52" s="82" t="s">
        <v>126</v>
      </c>
      <c r="C52" s="82" t="s">
        <v>209</v>
      </c>
      <c r="D52" s="83">
        <v>-0.08</v>
      </c>
      <c r="E52" s="83" t="s">
        <v>22</v>
      </c>
      <c r="F52" s="83">
        <v>0</v>
      </c>
      <c r="G52" s="83">
        <v>0</v>
      </c>
      <c r="H52" s="83">
        <v>-0.08</v>
      </c>
      <c r="I52" s="83" t="s">
        <v>22</v>
      </c>
    </row>
    <row r="53" spans="2:9">
      <c r="B53" s="82" t="s">
        <v>128</v>
      </c>
      <c r="C53" s="82" t="s">
        <v>210</v>
      </c>
      <c r="D53" s="83">
        <v>2420.0100000000002</v>
      </c>
      <c r="E53" s="83" t="s">
        <v>22</v>
      </c>
      <c r="F53" s="83">
        <v>0</v>
      </c>
      <c r="G53" s="83">
        <v>0</v>
      </c>
      <c r="H53" s="83">
        <v>2420.0100000000002</v>
      </c>
      <c r="I53" s="83" t="s">
        <v>22</v>
      </c>
    </row>
    <row r="54" spans="2:9">
      <c r="B54" s="82" t="s">
        <v>130</v>
      </c>
      <c r="C54" s="82" t="s">
        <v>211</v>
      </c>
      <c r="D54" s="83">
        <v>5599.92</v>
      </c>
      <c r="E54" s="83" t="s">
        <v>22</v>
      </c>
      <c r="F54" s="83">
        <v>0</v>
      </c>
      <c r="G54" s="83">
        <v>560</v>
      </c>
      <c r="H54" s="83">
        <v>5039.92</v>
      </c>
      <c r="I54" s="83" t="s">
        <v>22</v>
      </c>
    </row>
    <row r="55" spans="2:9">
      <c r="B55" s="82" t="s">
        <v>132</v>
      </c>
      <c r="C55" s="82" t="s">
        <v>212</v>
      </c>
      <c r="D55" s="83">
        <v>-0.08</v>
      </c>
      <c r="E55" s="83" t="s">
        <v>22</v>
      </c>
      <c r="F55" s="83">
        <v>0</v>
      </c>
      <c r="G55" s="83">
        <v>0</v>
      </c>
      <c r="H55" s="83">
        <v>-0.08</v>
      </c>
      <c r="I55" s="83" t="s">
        <v>22</v>
      </c>
    </row>
    <row r="56" spans="2:9">
      <c r="B56" s="82" t="s">
        <v>133</v>
      </c>
      <c r="C56" s="82" t="s">
        <v>213</v>
      </c>
      <c r="D56" s="83">
        <v>63632.75</v>
      </c>
      <c r="E56" s="83" t="s">
        <v>22</v>
      </c>
      <c r="F56" s="83">
        <v>0</v>
      </c>
      <c r="G56" s="83">
        <v>2333.34</v>
      </c>
      <c r="H56" s="83">
        <v>61299.41</v>
      </c>
      <c r="I56" s="83" t="s">
        <v>22</v>
      </c>
    </row>
    <row r="57" spans="2:9">
      <c r="B57" s="82" t="s">
        <v>135</v>
      </c>
      <c r="C57" s="82" t="s">
        <v>214</v>
      </c>
      <c r="D57" s="83">
        <v>28619.919999999998</v>
      </c>
      <c r="E57" s="83" t="s">
        <v>22</v>
      </c>
      <c r="F57" s="83">
        <v>0</v>
      </c>
      <c r="G57" s="83">
        <v>0</v>
      </c>
      <c r="H57" s="83">
        <v>28619.919999999998</v>
      </c>
      <c r="I57" s="83" t="s">
        <v>22</v>
      </c>
    </row>
    <row r="58" spans="2:9">
      <c r="B58" s="82" t="s">
        <v>137</v>
      </c>
      <c r="C58" s="82" t="s">
        <v>114</v>
      </c>
      <c r="D58" s="83">
        <v>-201.26</v>
      </c>
      <c r="E58" s="83" t="s">
        <v>22</v>
      </c>
      <c r="F58" s="83">
        <v>0</v>
      </c>
      <c r="G58" s="83">
        <v>704.66</v>
      </c>
      <c r="H58" s="83">
        <v>-905.92</v>
      </c>
      <c r="I58" s="83" t="s">
        <v>22</v>
      </c>
    </row>
    <row r="59" spans="2:9">
      <c r="B59" s="82" t="s">
        <v>138</v>
      </c>
      <c r="C59" s="82" t="s">
        <v>215</v>
      </c>
      <c r="D59" s="83">
        <v>7466.48</v>
      </c>
      <c r="E59" s="83" t="s">
        <v>22</v>
      </c>
      <c r="F59" s="83">
        <v>0</v>
      </c>
      <c r="G59" s="83">
        <v>933.34</v>
      </c>
      <c r="H59" s="83">
        <v>6533.14</v>
      </c>
      <c r="I59" s="83" t="s">
        <v>22</v>
      </c>
    </row>
    <row r="60" spans="2:9">
      <c r="B60" s="82" t="s">
        <v>139</v>
      </c>
      <c r="C60" s="82" t="s">
        <v>91</v>
      </c>
      <c r="D60" s="83">
        <v>9661.86</v>
      </c>
      <c r="E60" s="83" t="s">
        <v>22</v>
      </c>
      <c r="F60" s="83">
        <v>0</v>
      </c>
      <c r="G60" s="83">
        <v>994</v>
      </c>
      <c r="H60" s="83">
        <v>8667.86</v>
      </c>
      <c r="I60" s="83" t="s">
        <v>22</v>
      </c>
    </row>
    <row r="61" spans="2:9">
      <c r="B61" s="82" t="s">
        <v>140</v>
      </c>
      <c r="C61" s="82" t="s">
        <v>216</v>
      </c>
      <c r="D61" s="83">
        <v>746.66</v>
      </c>
      <c r="E61" s="83" t="s">
        <v>22</v>
      </c>
      <c r="F61" s="83">
        <v>0</v>
      </c>
      <c r="G61" s="83">
        <v>373.33</v>
      </c>
      <c r="H61" s="83">
        <v>373.33</v>
      </c>
      <c r="I61" s="83" t="s">
        <v>22</v>
      </c>
    </row>
    <row r="62" spans="2:9">
      <c r="B62" s="82" t="s">
        <v>142</v>
      </c>
      <c r="C62" s="82" t="s">
        <v>131</v>
      </c>
      <c r="D62" s="83">
        <v>966.51</v>
      </c>
      <c r="E62" s="83" t="s">
        <v>22</v>
      </c>
      <c r="F62" s="83">
        <v>0</v>
      </c>
      <c r="G62" s="83">
        <v>746.67</v>
      </c>
      <c r="H62" s="83">
        <v>219.84</v>
      </c>
      <c r="I62" s="83" t="s">
        <v>22</v>
      </c>
    </row>
    <row r="63" spans="2:9">
      <c r="B63" s="82" t="s">
        <v>143</v>
      </c>
      <c r="C63" s="82" t="s">
        <v>217</v>
      </c>
      <c r="D63" s="83">
        <v>4893.32</v>
      </c>
      <c r="E63" s="83" t="s">
        <v>22</v>
      </c>
      <c r="F63" s="83">
        <v>0</v>
      </c>
      <c r="G63" s="83">
        <v>0</v>
      </c>
      <c r="H63" s="83">
        <v>4893.32</v>
      </c>
      <c r="I63" s="83" t="s">
        <v>22</v>
      </c>
    </row>
    <row r="64" spans="2:9">
      <c r="B64" s="82" t="s">
        <v>144</v>
      </c>
      <c r="C64" s="82" t="s">
        <v>218</v>
      </c>
      <c r="D64" s="83">
        <v>26841.25</v>
      </c>
      <c r="E64" s="83" t="s">
        <v>22</v>
      </c>
      <c r="F64" s="83">
        <v>0</v>
      </c>
      <c r="G64" s="83">
        <v>2341.34</v>
      </c>
      <c r="H64" s="83">
        <v>24499.91</v>
      </c>
      <c r="I64" s="83" t="s">
        <v>22</v>
      </c>
    </row>
    <row r="65" spans="1:10">
      <c r="B65" s="82" t="s">
        <v>146</v>
      </c>
      <c r="C65" s="82" t="s">
        <v>219</v>
      </c>
      <c r="D65" s="83">
        <v>58400</v>
      </c>
      <c r="E65" s="83" t="s">
        <v>22</v>
      </c>
      <c r="F65" s="83">
        <v>0</v>
      </c>
      <c r="G65" s="83">
        <v>1000</v>
      </c>
      <c r="H65" s="83">
        <v>57400</v>
      </c>
      <c r="I65" s="83" t="s">
        <v>22</v>
      </c>
    </row>
    <row r="66" spans="1:10">
      <c r="B66" s="82" t="s">
        <v>147</v>
      </c>
      <c r="C66" s="82" t="s">
        <v>136</v>
      </c>
      <c r="D66" s="83">
        <v>33599.919999999998</v>
      </c>
      <c r="E66" s="83" t="s">
        <v>22</v>
      </c>
      <c r="F66" s="83">
        <v>0</v>
      </c>
      <c r="G66" s="83">
        <v>0</v>
      </c>
      <c r="H66" s="83">
        <v>33599.919999999998</v>
      </c>
      <c r="I66" s="83" t="s">
        <v>22</v>
      </c>
    </row>
    <row r="67" spans="1:10" s="98" customFormat="1" ht="15.75" thickBot="1">
      <c r="A67" s="82"/>
      <c r="B67" s="82"/>
      <c r="C67" s="82"/>
      <c r="D67" s="83"/>
      <c r="E67" s="83"/>
      <c r="F67" s="83"/>
      <c r="G67" s="83"/>
      <c r="H67" s="83"/>
      <c r="I67" s="83"/>
      <c r="J67" s="84"/>
    </row>
    <row r="68" spans="1:10" s="92" customFormat="1">
      <c r="A68" s="91"/>
      <c r="B68" s="88" t="s">
        <v>62</v>
      </c>
      <c r="C68" s="88" t="s">
        <v>63</v>
      </c>
      <c r="D68" s="89" t="s">
        <v>64</v>
      </c>
      <c r="E68" s="89" t="s">
        <v>65</v>
      </c>
      <c r="F68" s="89"/>
      <c r="G68" s="89"/>
      <c r="H68" s="89" t="s">
        <v>64</v>
      </c>
      <c r="I68" s="89" t="s">
        <v>66</v>
      </c>
      <c r="J68" s="67"/>
    </row>
    <row r="69" spans="1:10" s="92" customFormat="1" ht="15.75" thickBot="1">
      <c r="A69" s="91"/>
      <c r="B69" s="93"/>
      <c r="C69" s="93"/>
      <c r="D69" s="94" t="s">
        <v>67</v>
      </c>
      <c r="E69" s="94" t="s">
        <v>68</v>
      </c>
      <c r="F69" s="94" t="s">
        <v>69</v>
      </c>
      <c r="G69" s="94" t="s">
        <v>70</v>
      </c>
      <c r="H69" s="94" t="s">
        <v>67</v>
      </c>
      <c r="I69" s="94" t="s">
        <v>68</v>
      </c>
      <c r="J69" s="67"/>
    </row>
    <row r="70" spans="1:10">
      <c r="B70" s="82" t="s">
        <v>220</v>
      </c>
      <c r="C70" s="82" t="s">
        <v>221</v>
      </c>
      <c r="D70" s="83">
        <v>13031.78</v>
      </c>
      <c r="E70" s="83" t="s">
        <v>22</v>
      </c>
      <c r="F70" s="83">
        <v>0</v>
      </c>
      <c r="G70" s="83">
        <v>1400</v>
      </c>
      <c r="H70" s="83">
        <v>11631.78</v>
      </c>
      <c r="I70" s="83" t="s">
        <v>22</v>
      </c>
    </row>
    <row r="71" spans="1:10">
      <c r="B71" s="82" t="s">
        <v>222</v>
      </c>
      <c r="C71" s="82" t="s">
        <v>223</v>
      </c>
      <c r="D71" s="83">
        <v>15096.46</v>
      </c>
      <c r="E71" s="83" t="s">
        <v>22</v>
      </c>
      <c r="F71" s="83">
        <v>0</v>
      </c>
      <c r="G71" s="83">
        <v>0</v>
      </c>
      <c r="H71" s="83">
        <v>15096.46</v>
      </c>
      <c r="I71" s="83" t="s">
        <v>22</v>
      </c>
    </row>
    <row r="72" spans="1:10">
      <c r="B72" s="82" t="s">
        <v>224</v>
      </c>
      <c r="C72" s="82" t="s">
        <v>225</v>
      </c>
      <c r="D72" s="83">
        <v>14797.2</v>
      </c>
      <c r="E72" s="83" t="s">
        <v>22</v>
      </c>
      <c r="F72" s="83">
        <v>3360</v>
      </c>
      <c r="G72" s="83">
        <v>1400</v>
      </c>
      <c r="H72" s="83">
        <v>16757.2</v>
      </c>
      <c r="I72" s="83" t="s">
        <v>22</v>
      </c>
    </row>
    <row r="73" spans="1:10">
      <c r="B73" s="82" t="s">
        <v>226</v>
      </c>
      <c r="C73" s="82" t="s">
        <v>227</v>
      </c>
      <c r="D73" s="83">
        <v>10100</v>
      </c>
      <c r="E73" s="83" t="s">
        <v>22</v>
      </c>
      <c r="F73" s="83">
        <v>0</v>
      </c>
      <c r="G73" s="83">
        <v>0</v>
      </c>
      <c r="H73" s="83">
        <v>10100</v>
      </c>
      <c r="I73" s="83" t="s">
        <v>22</v>
      </c>
    </row>
    <row r="74" spans="1:10">
      <c r="B74" s="82" t="s">
        <v>228</v>
      </c>
      <c r="C74" s="82" t="s">
        <v>229</v>
      </c>
      <c r="D74" s="83">
        <v>6346.69</v>
      </c>
      <c r="E74" s="83" t="s">
        <v>22</v>
      </c>
      <c r="F74" s="83">
        <v>0</v>
      </c>
      <c r="G74" s="83">
        <v>746.66</v>
      </c>
      <c r="H74" s="83">
        <v>5600.03</v>
      </c>
      <c r="I74" s="83" t="s">
        <v>22</v>
      </c>
    </row>
    <row r="75" spans="1:10">
      <c r="B75" s="82" t="s">
        <v>231</v>
      </c>
      <c r="C75" s="82" t="s">
        <v>232</v>
      </c>
      <c r="D75" s="83">
        <v>3274.68</v>
      </c>
      <c r="E75" s="83" t="s">
        <v>22</v>
      </c>
      <c r="F75" s="83">
        <v>0</v>
      </c>
      <c r="G75" s="83">
        <v>334.66</v>
      </c>
      <c r="H75" s="83">
        <v>2940.02</v>
      </c>
      <c r="I75" s="83" t="s">
        <v>22</v>
      </c>
    </row>
    <row r="76" spans="1:10">
      <c r="B76" s="82" t="s">
        <v>233</v>
      </c>
      <c r="C76" s="82" t="s">
        <v>234</v>
      </c>
      <c r="D76" s="83">
        <v>1866.59</v>
      </c>
      <c r="E76" s="83" t="s">
        <v>22</v>
      </c>
      <c r="F76" s="83">
        <v>0</v>
      </c>
      <c r="G76" s="83">
        <v>0</v>
      </c>
      <c r="H76" s="83">
        <v>1866.59</v>
      </c>
      <c r="I76" s="83" t="s">
        <v>22</v>
      </c>
    </row>
    <row r="77" spans="1:10">
      <c r="B77" s="82" t="s">
        <v>235</v>
      </c>
      <c r="C77" s="82" t="s">
        <v>236</v>
      </c>
      <c r="D77" s="83">
        <v>606.59</v>
      </c>
      <c r="E77" s="83" t="s">
        <v>22</v>
      </c>
      <c r="F77" s="83">
        <v>0</v>
      </c>
      <c r="G77" s="83">
        <v>0</v>
      </c>
      <c r="H77" s="83">
        <v>606.59</v>
      </c>
      <c r="I77" s="83" t="s">
        <v>22</v>
      </c>
    </row>
    <row r="78" spans="1:10">
      <c r="B78" s="82" t="s">
        <v>237</v>
      </c>
      <c r="C78" s="82" t="s">
        <v>238</v>
      </c>
      <c r="D78" s="83">
        <v>-0.08</v>
      </c>
      <c r="E78" s="83" t="s">
        <v>22</v>
      </c>
      <c r="F78" s="83">
        <v>0</v>
      </c>
      <c r="G78" s="83">
        <v>0</v>
      </c>
      <c r="H78" s="83">
        <v>-0.08</v>
      </c>
      <c r="I78" s="83" t="s">
        <v>22</v>
      </c>
    </row>
    <row r="79" spans="1:10">
      <c r="B79" s="82" t="s">
        <v>239</v>
      </c>
      <c r="C79" s="82" t="s">
        <v>240</v>
      </c>
      <c r="D79" s="83">
        <v>6446.06</v>
      </c>
      <c r="E79" s="83" t="s">
        <v>22</v>
      </c>
      <c r="F79" s="83">
        <v>0</v>
      </c>
      <c r="G79" s="83">
        <v>1227.3399999999999</v>
      </c>
      <c r="H79" s="83">
        <v>5218.72</v>
      </c>
      <c r="I79" s="83" t="s">
        <v>22</v>
      </c>
    </row>
    <row r="80" spans="1:10">
      <c r="B80" s="82" t="s">
        <v>241</v>
      </c>
      <c r="C80" s="82" t="s">
        <v>242</v>
      </c>
      <c r="D80" s="83">
        <v>13104</v>
      </c>
      <c r="E80" s="83" t="s">
        <v>22</v>
      </c>
      <c r="F80" s="83">
        <v>0</v>
      </c>
      <c r="G80" s="83">
        <v>0</v>
      </c>
      <c r="H80" s="83">
        <v>13104</v>
      </c>
      <c r="I80" s="83" t="s">
        <v>22</v>
      </c>
    </row>
    <row r="81" spans="2:9">
      <c r="B81" s="82" t="s">
        <v>243</v>
      </c>
      <c r="C81" s="82" t="s">
        <v>244</v>
      </c>
      <c r="D81" s="83">
        <v>23800</v>
      </c>
      <c r="E81" s="83" t="s">
        <v>22</v>
      </c>
      <c r="F81" s="83">
        <v>0</v>
      </c>
      <c r="G81" s="83">
        <v>2800</v>
      </c>
      <c r="H81" s="83">
        <v>21000</v>
      </c>
      <c r="I81" s="83" t="s">
        <v>22</v>
      </c>
    </row>
    <row r="82" spans="2:9">
      <c r="B82" s="82" t="s">
        <v>245</v>
      </c>
      <c r="C82" s="82" t="s">
        <v>246</v>
      </c>
      <c r="D82" s="83">
        <v>2426.56</v>
      </c>
      <c r="E82" s="83" t="s">
        <v>22</v>
      </c>
      <c r="F82" s="83">
        <v>0</v>
      </c>
      <c r="G82" s="83">
        <v>420</v>
      </c>
      <c r="H82" s="83">
        <v>2006.56</v>
      </c>
      <c r="I82" s="83" t="s">
        <v>22</v>
      </c>
    </row>
    <row r="83" spans="2:9">
      <c r="B83" s="82" t="s">
        <v>247</v>
      </c>
      <c r="C83" s="82" t="s">
        <v>248</v>
      </c>
      <c r="D83" s="83">
        <v>2470</v>
      </c>
      <c r="E83" s="83" t="s">
        <v>22</v>
      </c>
      <c r="F83" s="83">
        <v>0</v>
      </c>
      <c r="G83" s="83">
        <v>0</v>
      </c>
      <c r="H83" s="83">
        <v>2470</v>
      </c>
      <c r="I83" s="83" t="s">
        <v>22</v>
      </c>
    </row>
    <row r="84" spans="2:9">
      <c r="B84" s="82" t="s">
        <v>249</v>
      </c>
      <c r="C84" s="82" t="s">
        <v>250</v>
      </c>
      <c r="D84" s="83">
        <v>4200</v>
      </c>
      <c r="E84" s="83" t="s">
        <v>22</v>
      </c>
      <c r="F84" s="83">
        <v>0</v>
      </c>
      <c r="G84" s="83">
        <v>600</v>
      </c>
      <c r="H84" s="83">
        <v>3600</v>
      </c>
      <c r="I84" s="83" t="s">
        <v>22</v>
      </c>
    </row>
    <row r="85" spans="2:9">
      <c r="B85" s="82" t="s">
        <v>251</v>
      </c>
      <c r="C85" s="82" t="s">
        <v>252</v>
      </c>
      <c r="D85" s="83">
        <v>51333.34</v>
      </c>
      <c r="E85" s="83" t="s">
        <v>22</v>
      </c>
      <c r="F85" s="83">
        <v>0</v>
      </c>
      <c r="G85" s="83">
        <v>0</v>
      </c>
      <c r="H85" s="83">
        <v>51333.34</v>
      </c>
      <c r="I85" s="83" t="s">
        <v>22</v>
      </c>
    </row>
    <row r="86" spans="2:9">
      <c r="B86" s="82" t="s">
        <v>253</v>
      </c>
      <c r="C86" s="82" t="s">
        <v>254</v>
      </c>
      <c r="D86" s="83">
        <v>10173.36</v>
      </c>
      <c r="E86" s="83" t="s">
        <v>22</v>
      </c>
      <c r="F86" s="83">
        <v>18528</v>
      </c>
      <c r="G86" s="83">
        <v>1306.6600000000001</v>
      </c>
      <c r="H86" s="83">
        <v>27394.7</v>
      </c>
      <c r="I86" s="83" t="s">
        <v>22</v>
      </c>
    </row>
    <row r="87" spans="2:9">
      <c r="B87" s="82" t="s">
        <v>255</v>
      </c>
      <c r="C87" s="82" t="s">
        <v>256</v>
      </c>
      <c r="D87" s="83">
        <v>2800.07</v>
      </c>
      <c r="E87" s="83" t="s">
        <v>22</v>
      </c>
      <c r="F87" s="83">
        <v>0</v>
      </c>
      <c r="G87" s="83">
        <v>1866.66</v>
      </c>
      <c r="H87" s="83">
        <v>933.41</v>
      </c>
      <c r="I87" s="83" t="s">
        <v>22</v>
      </c>
    </row>
    <row r="88" spans="2:9">
      <c r="B88" s="82" t="s">
        <v>257</v>
      </c>
      <c r="C88" s="82" t="s">
        <v>99</v>
      </c>
      <c r="D88" s="83">
        <v>4857.8900000000003</v>
      </c>
      <c r="E88" s="83" t="s">
        <v>22</v>
      </c>
      <c r="F88" s="83">
        <v>0</v>
      </c>
      <c r="G88" s="83">
        <v>4018.28</v>
      </c>
      <c r="H88" s="83">
        <v>839.61</v>
      </c>
      <c r="I88" s="83" t="s">
        <v>22</v>
      </c>
    </row>
    <row r="89" spans="2:9">
      <c r="B89" s="82" t="s">
        <v>258</v>
      </c>
      <c r="C89" s="82" t="s">
        <v>259</v>
      </c>
      <c r="D89" s="83">
        <v>16464</v>
      </c>
      <c r="E89" s="83" t="s">
        <v>22</v>
      </c>
      <c r="F89" s="83">
        <v>0</v>
      </c>
      <c r="G89" s="83">
        <v>0</v>
      </c>
      <c r="H89" s="83">
        <v>16464</v>
      </c>
      <c r="I89" s="83" t="s">
        <v>22</v>
      </c>
    </row>
    <row r="90" spans="2:9">
      <c r="B90" s="82" t="s">
        <v>260</v>
      </c>
      <c r="C90" s="82" t="s">
        <v>261</v>
      </c>
      <c r="D90" s="83">
        <v>2566.71</v>
      </c>
      <c r="E90" s="83" t="s">
        <v>22</v>
      </c>
      <c r="F90" s="83">
        <v>0</v>
      </c>
      <c r="G90" s="83">
        <v>466.66</v>
      </c>
      <c r="H90" s="83">
        <v>2100.0500000000002</v>
      </c>
      <c r="I90" s="83" t="s">
        <v>22</v>
      </c>
    </row>
    <row r="91" spans="2:9">
      <c r="B91" s="82" t="s">
        <v>262</v>
      </c>
      <c r="C91" s="82" t="s">
        <v>263</v>
      </c>
      <c r="D91" s="83">
        <v>1400</v>
      </c>
      <c r="E91" s="83" t="s">
        <v>22</v>
      </c>
      <c r="F91" s="83">
        <v>0</v>
      </c>
      <c r="G91" s="83">
        <v>0</v>
      </c>
      <c r="H91" s="83">
        <v>1400</v>
      </c>
      <c r="I91" s="83" t="s">
        <v>22</v>
      </c>
    </row>
    <row r="92" spans="2:9">
      <c r="B92" s="82" t="s">
        <v>264</v>
      </c>
      <c r="C92" s="82" t="s">
        <v>265</v>
      </c>
      <c r="D92" s="83">
        <v>2800</v>
      </c>
      <c r="E92" s="83" t="s">
        <v>22</v>
      </c>
      <c r="F92" s="83">
        <v>0</v>
      </c>
      <c r="G92" s="83">
        <v>2800</v>
      </c>
      <c r="H92" s="83">
        <v>0</v>
      </c>
      <c r="I92" s="83" t="s">
        <v>22</v>
      </c>
    </row>
    <row r="93" spans="2:9">
      <c r="B93" s="82" t="s">
        <v>266</v>
      </c>
      <c r="C93" s="82" t="s">
        <v>267</v>
      </c>
      <c r="D93" s="83">
        <v>233.33</v>
      </c>
      <c r="E93" s="83" t="s">
        <v>22</v>
      </c>
      <c r="F93" s="83">
        <v>0</v>
      </c>
      <c r="G93" s="83">
        <v>0</v>
      </c>
      <c r="H93" s="83">
        <v>233.33</v>
      </c>
      <c r="I93" s="83" t="s">
        <v>22</v>
      </c>
    </row>
    <row r="94" spans="2:9">
      <c r="B94" s="82" t="s">
        <v>268</v>
      </c>
      <c r="C94" s="82" t="s">
        <v>269</v>
      </c>
      <c r="D94" s="83">
        <v>3107.95</v>
      </c>
      <c r="E94" s="83" t="s">
        <v>22</v>
      </c>
      <c r="F94" s="83">
        <v>0</v>
      </c>
      <c r="G94" s="83">
        <v>420.03</v>
      </c>
      <c r="H94" s="83">
        <v>2687.92</v>
      </c>
      <c r="I94" s="83" t="s">
        <v>22</v>
      </c>
    </row>
    <row r="95" spans="2:9">
      <c r="B95" s="82" t="s">
        <v>270</v>
      </c>
      <c r="C95" s="82" t="s">
        <v>271</v>
      </c>
      <c r="D95" s="83">
        <v>-0.08</v>
      </c>
      <c r="E95" s="83" t="s">
        <v>22</v>
      </c>
      <c r="F95" s="83">
        <v>0</v>
      </c>
      <c r="G95" s="83">
        <v>0</v>
      </c>
      <c r="H95" s="83">
        <v>-0.08</v>
      </c>
      <c r="I95" s="83" t="s">
        <v>22</v>
      </c>
    </row>
    <row r="96" spans="2:9">
      <c r="B96" s="82" t="s">
        <v>272</v>
      </c>
      <c r="C96" s="82" t="s">
        <v>273</v>
      </c>
      <c r="D96" s="83">
        <v>13152.95</v>
      </c>
      <c r="E96" s="83" t="s">
        <v>22</v>
      </c>
      <c r="F96" s="83">
        <v>0</v>
      </c>
      <c r="G96" s="83">
        <v>2053.34</v>
      </c>
      <c r="H96" s="83">
        <v>11099.61</v>
      </c>
      <c r="I96" s="83" t="s">
        <v>22</v>
      </c>
    </row>
    <row r="97" spans="1:10">
      <c r="B97" s="82" t="s">
        <v>274</v>
      </c>
      <c r="C97" s="82" t="s">
        <v>87</v>
      </c>
      <c r="D97" s="83">
        <v>6720</v>
      </c>
      <c r="E97" s="83" t="s">
        <v>22</v>
      </c>
      <c r="F97" s="83">
        <v>0</v>
      </c>
      <c r="G97" s="83">
        <v>0</v>
      </c>
      <c r="H97" s="83">
        <v>6720</v>
      </c>
      <c r="I97" s="83" t="s">
        <v>22</v>
      </c>
    </row>
    <row r="98" spans="1:10">
      <c r="B98" s="82" t="s">
        <v>275</v>
      </c>
      <c r="C98" s="82" t="s">
        <v>141</v>
      </c>
      <c r="D98" s="83">
        <v>39400</v>
      </c>
      <c r="E98" s="83" t="s">
        <v>22</v>
      </c>
      <c r="F98" s="83">
        <v>0</v>
      </c>
      <c r="G98" s="83">
        <v>3866.66</v>
      </c>
      <c r="H98" s="83">
        <v>35533.339999999997</v>
      </c>
      <c r="I98" s="83" t="s">
        <v>22</v>
      </c>
    </row>
    <row r="99" spans="1:10">
      <c r="B99" s="82" t="s">
        <v>276</v>
      </c>
      <c r="C99" s="82" t="s">
        <v>277</v>
      </c>
      <c r="D99" s="83">
        <v>2400</v>
      </c>
      <c r="E99" s="83" t="s">
        <v>22</v>
      </c>
      <c r="F99" s="83">
        <v>0</v>
      </c>
      <c r="G99" s="83">
        <v>0</v>
      </c>
      <c r="H99" s="83">
        <v>2400</v>
      </c>
      <c r="I99" s="83" t="s">
        <v>22</v>
      </c>
    </row>
    <row r="100" spans="1:10" s="98" customFormat="1" ht="15.75" thickBot="1">
      <c r="A100" s="82"/>
      <c r="B100" s="82"/>
      <c r="C100" s="82"/>
      <c r="D100" s="83"/>
      <c r="E100" s="83"/>
      <c r="F100" s="83"/>
      <c r="G100" s="83"/>
      <c r="H100" s="83"/>
      <c r="I100" s="83"/>
      <c r="J100" s="84"/>
    </row>
    <row r="101" spans="1:10" s="92" customFormat="1">
      <c r="A101" s="91"/>
      <c r="B101" s="88" t="s">
        <v>62</v>
      </c>
      <c r="C101" s="88" t="s">
        <v>63</v>
      </c>
      <c r="D101" s="89" t="s">
        <v>64</v>
      </c>
      <c r="E101" s="89" t="s">
        <v>65</v>
      </c>
      <c r="F101" s="89"/>
      <c r="G101" s="89"/>
      <c r="H101" s="89" t="s">
        <v>64</v>
      </c>
      <c r="I101" s="89" t="s">
        <v>66</v>
      </c>
      <c r="J101" s="67"/>
    </row>
    <row r="102" spans="1:10" s="92" customFormat="1" ht="15.75" thickBot="1">
      <c r="A102" s="91"/>
      <c r="B102" s="93"/>
      <c r="C102" s="93"/>
      <c r="D102" s="94" t="s">
        <v>67</v>
      </c>
      <c r="E102" s="94" t="s">
        <v>68</v>
      </c>
      <c r="F102" s="94" t="s">
        <v>69</v>
      </c>
      <c r="G102" s="94" t="s">
        <v>70</v>
      </c>
      <c r="H102" s="94" t="s">
        <v>67</v>
      </c>
      <c r="I102" s="94" t="s">
        <v>68</v>
      </c>
      <c r="J102" s="67"/>
    </row>
    <row r="103" spans="1:10">
      <c r="B103" s="82" t="s">
        <v>278</v>
      </c>
      <c r="C103" s="82" t="s">
        <v>279</v>
      </c>
      <c r="D103" s="83">
        <v>19600</v>
      </c>
      <c r="E103" s="83" t="s">
        <v>22</v>
      </c>
      <c r="F103" s="83">
        <v>24510.080000000002</v>
      </c>
      <c r="G103" s="83">
        <v>2981.25</v>
      </c>
      <c r="H103" s="83">
        <v>41128.83</v>
      </c>
      <c r="I103" s="83" t="s">
        <v>22</v>
      </c>
    </row>
    <row r="104" spans="1:10">
      <c r="B104" s="82" t="s">
        <v>280</v>
      </c>
      <c r="C104" s="82" t="s">
        <v>281</v>
      </c>
      <c r="D104" s="83">
        <v>-0.08</v>
      </c>
      <c r="E104" s="83" t="s">
        <v>22</v>
      </c>
      <c r="F104" s="83">
        <v>0</v>
      </c>
      <c r="G104" s="83">
        <v>0</v>
      </c>
      <c r="H104" s="83">
        <v>-0.08</v>
      </c>
      <c r="I104" s="83" t="s">
        <v>22</v>
      </c>
    </row>
    <row r="105" spans="1:10">
      <c r="B105" s="82" t="s">
        <v>283</v>
      </c>
      <c r="C105" s="82" t="s">
        <v>284</v>
      </c>
      <c r="D105" s="83">
        <v>7186.69</v>
      </c>
      <c r="E105" s="83" t="s">
        <v>22</v>
      </c>
      <c r="F105" s="83">
        <v>0</v>
      </c>
      <c r="G105" s="83">
        <v>653.32000000000005</v>
      </c>
      <c r="H105" s="83">
        <v>6533.37</v>
      </c>
      <c r="I105" s="83" t="s">
        <v>22</v>
      </c>
    </row>
    <row r="106" spans="1:10">
      <c r="B106" s="82" t="s">
        <v>287</v>
      </c>
      <c r="C106" s="82" t="s">
        <v>288</v>
      </c>
      <c r="D106" s="83">
        <v>24800</v>
      </c>
      <c r="E106" s="83" t="s">
        <v>22</v>
      </c>
      <c r="F106" s="83">
        <v>11200</v>
      </c>
      <c r="G106" s="83">
        <v>20000</v>
      </c>
      <c r="H106" s="83">
        <v>16000</v>
      </c>
      <c r="I106" s="83" t="s">
        <v>22</v>
      </c>
    </row>
    <row r="107" spans="1:10">
      <c r="B107" s="82" t="s">
        <v>289</v>
      </c>
      <c r="C107" s="82" t="s">
        <v>83</v>
      </c>
      <c r="D107" s="83">
        <v>1500</v>
      </c>
      <c r="E107" s="83" t="s">
        <v>22</v>
      </c>
      <c r="F107" s="83">
        <v>0</v>
      </c>
      <c r="G107" s="83">
        <v>1500</v>
      </c>
      <c r="H107" s="83">
        <v>0</v>
      </c>
      <c r="I107" s="83" t="s">
        <v>22</v>
      </c>
    </row>
    <row r="108" spans="1:10">
      <c r="B108" s="82" t="s">
        <v>290</v>
      </c>
      <c r="C108" s="82" t="s">
        <v>291</v>
      </c>
      <c r="D108" s="83">
        <v>13839.92</v>
      </c>
      <c r="E108" s="83" t="s">
        <v>22</v>
      </c>
      <c r="F108" s="83">
        <v>0</v>
      </c>
      <c r="G108" s="83">
        <v>1120</v>
      </c>
      <c r="H108" s="83">
        <v>12719.92</v>
      </c>
      <c r="I108" s="83" t="s">
        <v>22</v>
      </c>
    </row>
    <row r="109" spans="1:10">
      <c r="B109" s="82" t="s">
        <v>292</v>
      </c>
      <c r="C109" s="82" t="s">
        <v>293</v>
      </c>
      <c r="D109" s="83">
        <v>-0.08</v>
      </c>
      <c r="E109" s="83" t="s">
        <v>22</v>
      </c>
      <c r="F109" s="83">
        <v>0</v>
      </c>
      <c r="G109" s="83">
        <v>0</v>
      </c>
      <c r="H109" s="83">
        <v>-0.08</v>
      </c>
      <c r="I109" s="83" t="s">
        <v>22</v>
      </c>
    </row>
    <row r="110" spans="1:10">
      <c r="B110" s="82" t="s">
        <v>294</v>
      </c>
      <c r="C110" s="82" t="s">
        <v>85</v>
      </c>
      <c r="D110" s="83">
        <v>2500</v>
      </c>
      <c r="E110" s="83" t="s">
        <v>22</v>
      </c>
      <c r="F110" s="83">
        <v>0</v>
      </c>
      <c r="G110" s="83">
        <v>2500</v>
      </c>
      <c r="H110" s="83">
        <v>0</v>
      </c>
      <c r="I110" s="83" t="s">
        <v>22</v>
      </c>
    </row>
    <row r="111" spans="1:10">
      <c r="B111" s="82" t="s">
        <v>295</v>
      </c>
      <c r="C111" s="82" t="s">
        <v>296</v>
      </c>
      <c r="D111" s="83">
        <v>16799.919999999998</v>
      </c>
      <c r="E111" s="83" t="s">
        <v>22</v>
      </c>
      <c r="F111" s="83">
        <v>0</v>
      </c>
      <c r="G111" s="83">
        <v>0</v>
      </c>
      <c r="H111" s="83">
        <v>16799.919999999998</v>
      </c>
      <c r="I111" s="83" t="s">
        <v>22</v>
      </c>
    </row>
    <row r="112" spans="1:10">
      <c r="B112" s="82" t="s">
        <v>297</v>
      </c>
      <c r="C112" s="82" t="s">
        <v>298</v>
      </c>
      <c r="D112" s="83">
        <v>-0.08</v>
      </c>
      <c r="E112" s="83" t="s">
        <v>22</v>
      </c>
      <c r="F112" s="83">
        <v>0</v>
      </c>
      <c r="G112" s="83">
        <v>0</v>
      </c>
      <c r="H112" s="83">
        <v>-0.08</v>
      </c>
      <c r="I112" s="83" t="s">
        <v>22</v>
      </c>
    </row>
    <row r="113" spans="2:9">
      <c r="B113" s="82" t="s">
        <v>300</v>
      </c>
      <c r="C113" s="82" t="s">
        <v>301</v>
      </c>
      <c r="D113" s="83">
        <v>10733.33</v>
      </c>
      <c r="E113" s="83" t="s">
        <v>22</v>
      </c>
      <c r="F113" s="83">
        <v>0</v>
      </c>
      <c r="G113" s="83">
        <v>933.34</v>
      </c>
      <c r="H113" s="83">
        <v>9799.99</v>
      </c>
      <c r="I113" s="83" t="s">
        <v>22</v>
      </c>
    </row>
    <row r="114" spans="2:9">
      <c r="B114" s="82" t="s">
        <v>304</v>
      </c>
      <c r="C114" s="82" t="s">
        <v>305</v>
      </c>
      <c r="D114" s="83">
        <v>8</v>
      </c>
      <c r="E114" s="83" t="s">
        <v>22</v>
      </c>
      <c r="F114" s="83">
        <v>0</v>
      </c>
      <c r="G114" s="83">
        <v>8</v>
      </c>
      <c r="H114" s="83">
        <v>0</v>
      </c>
      <c r="I114" s="83" t="s">
        <v>22</v>
      </c>
    </row>
    <row r="115" spans="2:9">
      <c r="B115" s="82" t="s">
        <v>306</v>
      </c>
      <c r="C115" s="82" t="s">
        <v>307</v>
      </c>
      <c r="D115" s="83">
        <v>5000</v>
      </c>
      <c r="E115" s="83" t="s">
        <v>22</v>
      </c>
      <c r="F115" s="83">
        <v>0</v>
      </c>
      <c r="G115" s="83">
        <v>0</v>
      </c>
      <c r="H115" s="83">
        <v>5000</v>
      </c>
      <c r="I115" s="83" t="s">
        <v>22</v>
      </c>
    </row>
    <row r="116" spans="2:9">
      <c r="B116" s="82" t="s">
        <v>308</v>
      </c>
      <c r="C116" s="82" t="s">
        <v>309</v>
      </c>
      <c r="D116" s="83">
        <v>18666.59</v>
      </c>
      <c r="E116" s="83" t="s">
        <v>22</v>
      </c>
      <c r="F116" s="83">
        <v>0</v>
      </c>
      <c r="G116" s="83">
        <v>746.67</v>
      </c>
      <c r="H116" s="83">
        <v>17919.919999999998</v>
      </c>
      <c r="I116" s="83" t="s">
        <v>22</v>
      </c>
    </row>
    <row r="117" spans="2:9">
      <c r="B117" s="82" t="s">
        <v>310</v>
      </c>
      <c r="C117" s="82" t="s">
        <v>311</v>
      </c>
      <c r="D117" s="83">
        <v>420</v>
      </c>
      <c r="E117" s="83" t="s">
        <v>22</v>
      </c>
      <c r="F117" s="83">
        <v>7741.44</v>
      </c>
      <c r="G117" s="83">
        <v>742.56</v>
      </c>
      <c r="H117" s="83">
        <v>7418.88</v>
      </c>
      <c r="I117" s="83" t="s">
        <v>22</v>
      </c>
    </row>
    <row r="118" spans="2:9">
      <c r="B118" s="82" t="s">
        <v>312</v>
      </c>
      <c r="C118" s="82" t="s">
        <v>313</v>
      </c>
      <c r="D118" s="83">
        <v>373.26</v>
      </c>
      <c r="E118" s="83" t="s">
        <v>22</v>
      </c>
      <c r="F118" s="83">
        <v>0</v>
      </c>
      <c r="G118" s="83">
        <v>373.34</v>
      </c>
      <c r="H118" s="83">
        <v>-0.08</v>
      </c>
      <c r="I118" s="83" t="s">
        <v>22</v>
      </c>
    </row>
    <row r="119" spans="2:9">
      <c r="B119" s="82" t="s">
        <v>314</v>
      </c>
      <c r="C119" s="82" t="s">
        <v>315</v>
      </c>
      <c r="D119" s="83">
        <v>2800</v>
      </c>
      <c r="E119" s="83" t="s">
        <v>22</v>
      </c>
      <c r="F119" s="83">
        <v>0</v>
      </c>
      <c r="G119" s="83">
        <v>2800</v>
      </c>
      <c r="H119" s="83">
        <v>0</v>
      </c>
      <c r="I119" s="83" t="s">
        <v>22</v>
      </c>
    </row>
    <row r="120" spans="2:9">
      <c r="B120" s="82" t="s">
        <v>316</v>
      </c>
      <c r="C120" s="82" t="s">
        <v>80</v>
      </c>
      <c r="D120" s="83">
        <v>2333.27</v>
      </c>
      <c r="E120" s="83" t="s">
        <v>22</v>
      </c>
      <c r="F120" s="83">
        <v>0</v>
      </c>
      <c r="G120" s="83">
        <v>933.34</v>
      </c>
      <c r="H120" s="83">
        <v>1399.93</v>
      </c>
      <c r="I120" s="83" t="s">
        <v>22</v>
      </c>
    </row>
    <row r="121" spans="2:9">
      <c r="B121" s="82" t="s">
        <v>317</v>
      </c>
      <c r="C121" s="82" t="s">
        <v>318</v>
      </c>
      <c r="D121" s="83">
        <v>4666.7299999999996</v>
      </c>
      <c r="E121" s="83" t="s">
        <v>22</v>
      </c>
      <c r="F121" s="83">
        <v>0</v>
      </c>
      <c r="G121" s="83">
        <v>1866.66</v>
      </c>
      <c r="H121" s="83">
        <v>2800.07</v>
      </c>
      <c r="I121" s="83" t="s">
        <v>22</v>
      </c>
    </row>
    <row r="122" spans="2:9">
      <c r="B122" s="82" t="s">
        <v>319</v>
      </c>
      <c r="C122" s="82" t="s">
        <v>320</v>
      </c>
      <c r="D122" s="83">
        <v>6589.64</v>
      </c>
      <c r="E122" s="83" t="s">
        <v>22</v>
      </c>
      <c r="F122" s="83">
        <v>0</v>
      </c>
      <c r="G122" s="83">
        <v>712.04</v>
      </c>
      <c r="H122" s="83">
        <v>5877.6</v>
      </c>
      <c r="I122" s="83" t="s">
        <v>22</v>
      </c>
    </row>
    <row r="123" spans="2:9">
      <c r="B123" s="82" t="s">
        <v>321</v>
      </c>
      <c r="C123" s="82" t="s">
        <v>322</v>
      </c>
      <c r="D123" s="83">
        <v>9216.61</v>
      </c>
      <c r="E123" s="83" t="s">
        <v>22</v>
      </c>
      <c r="F123" s="83">
        <v>0</v>
      </c>
      <c r="G123" s="83">
        <v>2333.34</v>
      </c>
      <c r="H123" s="83">
        <v>6883.27</v>
      </c>
      <c r="I123" s="83" t="s">
        <v>22</v>
      </c>
    </row>
    <row r="124" spans="2:9">
      <c r="B124" s="82" t="s">
        <v>323</v>
      </c>
      <c r="C124" s="82" t="s">
        <v>324</v>
      </c>
      <c r="D124" s="83">
        <v>3733.28</v>
      </c>
      <c r="E124" s="83" t="s">
        <v>22</v>
      </c>
      <c r="F124" s="83">
        <v>11200</v>
      </c>
      <c r="G124" s="83">
        <v>1400.01</v>
      </c>
      <c r="H124" s="83">
        <v>13533.27</v>
      </c>
      <c r="I124" s="83" t="s">
        <v>22</v>
      </c>
    </row>
    <row r="125" spans="2:9">
      <c r="B125" s="82" t="s">
        <v>325</v>
      </c>
      <c r="C125" s="82" t="s">
        <v>326</v>
      </c>
      <c r="D125" s="83">
        <v>979.93</v>
      </c>
      <c r="E125" s="83" t="s">
        <v>22</v>
      </c>
      <c r="F125" s="83">
        <v>0</v>
      </c>
      <c r="G125" s="83">
        <v>653.34</v>
      </c>
      <c r="H125" s="83">
        <v>326.58999999999997</v>
      </c>
      <c r="I125" s="83" t="s">
        <v>22</v>
      </c>
    </row>
    <row r="126" spans="2:9">
      <c r="B126" s="82" t="s">
        <v>327</v>
      </c>
      <c r="C126" s="82" t="s">
        <v>328</v>
      </c>
      <c r="D126" s="83">
        <v>1399.93</v>
      </c>
      <c r="E126" s="83" t="s">
        <v>22</v>
      </c>
      <c r="F126" s="83">
        <v>0</v>
      </c>
      <c r="G126" s="83">
        <v>933.34</v>
      </c>
      <c r="H126" s="83">
        <v>466.59</v>
      </c>
      <c r="I126" s="83" t="s">
        <v>22</v>
      </c>
    </row>
    <row r="127" spans="2:9">
      <c r="B127" s="82" t="s">
        <v>329</v>
      </c>
      <c r="C127" s="82" t="s">
        <v>330</v>
      </c>
      <c r="D127" s="83">
        <v>7560.01</v>
      </c>
      <c r="E127" s="83" t="s">
        <v>22</v>
      </c>
      <c r="F127" s="83">
        <v>0</v>
      </c>
      <c r="G127" s="83">
        <v>700</v>
      </c>
      <c r="H127" s="83">
        <v>6860.01</v>
      </c>
      <c r="I127" s="83" t="s">
        <v>22</v>
      </c>
    </row>
    <row r="128" spans="2:9">
      <c r="B128" s="82" t="s">
        <v>331</v>
      </c>
      <c r="C128" s="82" t="s">
        <v>332</v>
      </c>
      <c r="D128" s="83">
        <v>3733.28</v>
      </c>
      <c r="E128" s="83" t="s">
        <v>22</v>
      </c>
      <c r="F128" s="83">
        <v>0</v>
      </c>
      <c r="G128" s="83">
        <v>933.34</v>
      </c>
      <c r="H128" s="83">
        <v>2799.94</v>
      </c>
      <c r="I128" s="83" t="s">
        <v>22</v>
      </c>
    </row>
    <row r="129" spans="1:10">
      <c r="B129" s="82" t="s">
        <v>333</v>
      </c>
      <c r="C129" s="82" t="s">
        <v>334</v>
      </c>
      <c r="D129" s="83">
        <v>12637.27</v>
      </c>
      <c r="E129" s="83" t="s">
        <v>22</v>
      </c>
      <c r="F129" s="83">
        <v>0</v>
      </c>
      <c r="G129" s="83">
        <v>1390.68</v>
      </c>
      <c r="H129" s="83">
        <v>11246.59</v>
      </c>
      <c r="I129" s="83" t="s">
        <v>22</v>
      </c>
    </row>
    <row r="130" spans="1:10">
      <c r="B130" s="82" t="s">
        <v>335</v>
      </c>
      <c r="C130" s="82" t="s">
        <v>336</v>
      </c>
      <c r="D130" s="83">
        <v>5600</v>
      </c>
      <c r="E130" s="83" t="s">
        <v>22</v>
      </c>
      <c r="F130" s="83">
        <v>0</v>
      </c>
      <c r="G130" s="83">
        <v>0</v>
      </c>
      <c r="H130" s="83">
        <v>5600</v>
      </c>
      <c r="I130" s="83" t="s">
        <v>22</v>
      </c>
    </row>
    <row r="131" spans="1:10">
      <c r="B131" s="82" t="s">
        <v>337</v>
      </c>
      <c r="C131" s="82" t="s">
        <v>338</v>
      </c>
      <c r="D131" s="83">
        <v>1200</v>
      </c>
      <c r="E131" s="83" t="s">
        <v>22</v>
      </c>
      <c r="F131" s="83">
        <v>0</v>
      </c>
      <c r="G131" s="83">
        <v>0</v>
      </c>
      <c r="H131" s="83">
        <v>1200</v>
      </c>
      <c r="I131" s="83" t="s">
        <v>22</v>
      </c>
    </row>
    <row r="132" spans="1:10">
      <c r="B132" s="82" t="s">
        <v>339</v>
      </c>
      <c r="C132" s="82" t="s">
        <v>340</v>
      </c>
      <c r="D132" s="83">
        <v>11200</v>
      </c>
      <c r="E132" s="83" t="s">
        <v>22</v>
      </c>
      <c r="F132" s="83">
        <v>0</v>
      </c>
      <c r="G132" s="83">
        <v>0</v>
      </c>
      <c r="H132" s="83">
        <v>11200</v>
      </c>
      <c r="I132" s="83" t="s">
        <v>22</v>
      </c>
    </row>
    <row r="133" spans="1:10" s="98" customFormat="1" ht="15.75" thickBot="1">
      <c r="A133" s="82"/>
      <c r="B133" s="82"/>
      <c r="C133" s="82"/>
      <c r="D133" s="83"/>
      <c r="E133" s="83"/>
      <c r="F133" s="83"/>
      <c r="G133" s="83"/>
      <c r="H133" s="83"/>
      <c r="I133" s="83"/>
      <c r="J133" s="84"/>
    </row>
    <row r="134" spans="1:10" s="92" customFormat="1">
      <c r="A134" s="91"/>
      <c r="B134" s="88" t="s">
        <v>62</v>
      </c>
      <c r="C134" s="88" t="s">
        <v>63</v>
      </c>
      <c r="D134" s="89" t="s">
        <v>64</v>
      </c>
      <c r="E134" s="89" t="s">
        <v>65</v>
      </c>
      <c r="F134" s="89"/>
      <c r="G134" s="89"/>
      <c r="H134" s="89" t="s">
        <v>64</v>
      </c>
      <c r="I134" s="89" t="s">
        <v>66</v>
      </c>
      <c r="J134" s="67"/>
    </row>
    <row r="135" spans="1:10" s="92" customFormat="1" ht="15.75" thickBot="1">
      <c r="A135" s="91"/>
      <c r="B135" s="93"/>
      <c r="C135" s="93"/>
      <c r="D135" s="94" t="s">
        <v>67</v>
      </c>
      <c r="E135" s="94" t="s">
        <v>68</v>
      </c>
      <c r="F135" s="94" t="s">
        <v>69</v>
      </c>
      <c r="G135" s="94" t="s">
        <v>70</v>
      </c>
      <c r="H135" s="94" t="s">
        <v>67</v>
      </c>
      <c r="I135" s="94" t="s">
        <v>68</v>
      </c>
      <c r="J135" s="67"/>
    </row>
    <row r="136" spans="1:10">
      <c r="B136" s="82" t="s">
        <v>341</v>
      </c>
      <c r="C136" s="82" t="s">
        <v>342</v>
      </c>
      <c r="D136" s="83">
        <v>15680</v>
      </c>
      <c r="E136" s="83" t="s">
        <v>22</v>
      </c>
      <c r="F136" s="83">
        <v>0</v>
      </c>
      <c r="G136" s="83">
        <v>0</v>
      </c>
      <c r="H136" s="83">
        <v>15680</v>
      </c>
      <c r="I136" s="83" t="s">
        <v>22</v>
      </c>
    </row>
    <row r="137" spans="1:10">
      <c r="B137" s="82" t="s">
        <v>343</v>
      </c>
      <c r="C137" s="82" t="s">
        <v>344</v>
      </c>
      <c r="D137" s="83">
        <v>600</v>
      </c>
      <c r="E137" s="83" t="s">
        <v>22</v>
      </c>
      <c r="F137" s="83">
        <v>0</v>
      </c>
      <c r="G137" s="83">
        <v>0</v>
      </c>
      <c r="H137" s="83">
        <v>600</v>
      </c>
      <c r="I137" s="83" t="s">
        <v>22</v>
      </c>
    </row>
    <row r="138" spans="1:10">
      <c r="B138" s="82" t="s">
        <v>345</v>
      </c>
      <c r="C138" s="82" t="s">
        <v>346</v>
      </c>
      <c r="D138" s="83">
        <v>17033.32</v>
      </c>
      <c r="E138" s="83" t="s">
        <v>22</v>
      </c>
      <c r="F138" s="83">
        <v>11200</v>
      </c>
      <c r="G138" s="83">
        <v>2333.34</v>
      </c>
      <c r="H138" s="83">
        <v>25899.98</v>
      </c>
      <c r="I138" s="83" t="s">
        <v>22</v>
      </c>
    </row>
    <row r="139" spans="1:10">
      <c r="B139" s="82" t="s">
        <v>347</v>
      </c>
      <c r="C139" s="82" t="s">
        <v>348</v>
      </c>
      <c r="D139" s="83">
        <v>5133.29</v>
      </c>
      <c r="E139" s="83" t="s">
        <v>22</v>
      </c>
      <c r="F139" s="83">
        <v>0</v>
      </c>
      <c r="G139" s="83">
        <v>933.34</v>
      </c>
      <c r="H139" s="83">
        <v>4199.95</v>
      </c>
      <c r="I139" s="83" t="s">
        <v>22</v>
      </c>
    </row>
    <row r="140" spans="1:10">
      <c r="B140" s="82" t="s">
        <v>349</v>
      </c>
      <c r="C140" s="82" t="s">
        <v>350</v>
      </c>
      <c r="D140" s="83">
        <v>5133.29</v>
      </c>
      <c r="E140" s="83" t="s">
        <v>22</v>
      </c>
      <c r="F140" s="83">
        <v>0</v>
      </c>
      <c r="G140" s="83">
        <v>933.34</v>
      </c>
      <c r="H140" s="83">
        <v>4199.95</v>
      </c>
      <c r="I140" s="83" t="s">
        <v>22</v>
      </c>
    </row>
    <row r="141" spans="1:10">
      <c r="B141" s="82" t="s">
        <v>351</v>
      </c>
      <c r="C141" s="82" t="s">
        <v>352</v>
      </c>
      <c r="D141" s="83">
        <v>6400</v>
      </c>
      <c r="E141" s="83" t="s">
        <v>22</v>
      </c>
      <c r="F141" s="83">
        <v>0</v>
      </c>
      <c r="G141" s="83">
        <v>0</v>
      </c>
      <c r="H141" s="83">
        <v>6400</v>
      </c>
      <c r="I141" s="83" t="s">
        <v>22</v>
      </c>
    </row>
    <row r="142" spans="1:10">
      <c r="B142" s="82" t="s">
        <v>353</v>
      </c>
      <c r="C142" s="82" t="s">
        <v>354</v>
      </c>
      <c r="D142" s="83">
        <v>7933.31</v>
      </c>
      <c r="E142" s="83" t="s">
        <v>22</v>
      </c>
      <c r="F142" s="83">
        <v>0</v>
      </c>
      <c r="G142" s="83">
        <v>933.34</v>
      </c>
      <c r="H142" s="83">
        <v>6999.97</v>
      </c>
      <c r="I142" s="83" t="s">
        <v>22</v>
      </c>
    </row>
    <row r="143" spans="1:10">
      <c r="B143" s="82" t="s">
        <v>355</v>
      </c>
      <c r="C143" s="82" t="s">
        <v>110</v>
      </c>
      <c r="D143" s="83">
        <v>12226.64</v>
      </c>
      <c r="E143" s="83" t="s">
        <v>22</v>
      </c>
      <c r="F143" s="83">
        <v>0</v>
      </c>
      <c r="G143" s="83">
        <v>933.34</v>
      </c>
      <c r="H143" s="83">
        <v>11293.3</v>
      </c>
      <c r="I143" s="83" t="s">
        <v>22</v>
      </c>
    </row>
    <row r="144" spans="1:10">
      <c r="B144" s="82" t="s">
        <v>356</v>
      </c>
      <c r="C144" s="82" t="s">
        <v>357</v>
      </c>
      <c r="D144" s="83">
        <v>6066.73</v>
      </c>
      <c r="E144" s="83" t="s">
        <v>22</v>
      </c>
      <c r="F144" s="83">
        <v>0</v>
      </c>
      <c r="G144" s="83">
        <v>933.32</v>
      </c>
      <c r="H144" s="83">
        <v>5133.41</v>
      </c>
      <c r="I144" s="83" t="s">
        <v>22</v>
      </c>
    </row>
    <row r="145" spans="2:9">
      <c r="B145" s="82" t="s">
        <v>358</v>
      </c>
      <c r="C145" s="82" t="s">
        <v>359</v>
      </c>
      <c r="D145" s="83">
        <v>7933.31</v>
      </c>
      <c r="E145" s="83" t="s">
        <v>22</v>
      </c>
      <c r="F145" s="83">
        <v>0</v>
      </c>
      <c r="G145" s="83">
        <v>933.34</v>
      </c>
      <c r="H145" s="83">
        <v>6999.97</v>
      </c>
      <c r="I145" s="83" t="s">
        <v>22</v>
      </c>
    </row>
    <row r="146" spans="2:9">
      <c r="B146" s="82" t="s">
        <v>360</v>
      </c>
      <c r="C146" s="82" t="s">
        <v>361</v>
      </c>
      <c r="D146" s="83">
        <v>7466.64</v>
      </c>
      <c r="E146" s="83" t="s">
        <v>22</v>
      </c>
      <c r="F146" s="83">
        <v>0</v>
      </c>
      <c r="G146" s="83">
        <v>933.34</v>
      </c>
      <c r="H146" s="83">
        <v>6533.3</v>
      </c>
      <c r="I146" s="83" t="s">
        <v>22</v>
      </c>
    </row>
    <row r="147" spans="2:9">
      <c r="B147" s="82" t="s">
        <v>362</v>
      </c>
      <c r="C147" s="82" t="s">
        <v>363</v>
      </c>
      <c r="D147" s="83">
        <v>12133.37</v>
      </c>
      <c r="E147" s="83" t="s">
        <v>22</v>
      </c>
      <c r="F147" s="83">
        <v>0</v>
      </c>
      <c r="G147" s="83">
        <v>1866.66</v>
      </c>
      <c r="H147" s="83">
        <v>10266.709999999999</v>
      </c>
      <c r="I147" s="83" t="s">
        <v>22</v>
      </c>
    </row>
    <row r="148" spans="2:9">
      <c r="B148" s="82" t="s">
        <v>364</v>
      </c>
      <c r="C148" s="82" t="s">
        <v>365</v>
      </c>
      <c r="D148" s="83">
        <v>7280</v>
      </c>
      <c r="E148" s="83" t="s">
        <v>22</v>
      </c>
      <c r="F148" s="83">
        <v>0</v>
      </c>
      <c r="G148" s="83">
        <v>1120</v>
      </c>
      <c r="H148" s="83">
        <v>6160</v>
      </c>
      <c r="I148" s="83" t="s">
        <v>22</v>
      </c>
    </row>
    <row r="149" spans="2:9">
      <c r="B149" s="82" t="s">
        <v>366</v>
      </c>
      <c r="C149" s="82" t="s">
        <v>367</v>
      </c>
      <c r="D149" s="83">
        <v>33973.300000000003</v>
      </c>
      <c r="E149" s="83" t="s">
        <v>22</v>
      </c>
      <c r="F149" s="83">
        <v>0</v>
      </c>
      <c r="G149" s="83">
        <v>7280.01</v>
      </c>
      <c r="H149" s="83">
        <v>26693.29</v>
      </c>
      <c r="I149" s="83" t="s">
        <v>22</v>
      </c>
    </row>
    <row r="150" spans="2:9">
      <c r="B150" s="82" t="s">
        <v>368</v>
      </c>
      <c r="C150" s="82" t="s">
        <v>369</v>
      </c>
      <c r="D150" s="83">
        <v>13720</v>
      </c>
      <c r="E150" s="83" t="s">
        <v>22</v>
      </c>
      <c r="F150" s="83">
        <v>0</v>
      </c>
      <c r="G150" s="83">
        <v>1960</v>
      </c>
      <c r="H150" s="83">
        <v>11760</v>
      </c>
      <c r="I150" s="83" t="s">
        <v>22</v>
      </c>
    </row>
    <row r="151" spans="2:9">
      <c r="B151" s="82" t="s">
        <v>370</v>
      </c>
      <c r="C151" s="82" t="s">
        <v>371</v>
      </c>
      <c r="D151" s="83">
        <v>6533.4</v>
      </c>
      <c r="E151" s="83" t="s">
        <v>22</v>
      </c>
      <c r="F151" s="83">
        <v>0</v>
      </c>
      <c r="G151" s="83">
        <v>933.32</v>
      </c>
      <c r="H151" s="83">
        <v>5600.08</v>
      </c>
      <c r="I151" s="83" t="s">
        <v>22</v>
      </c>
    </row>
    <row r="152" spans="2:9">
      <c r="B152" s="82" t="s">
        <v>372</v>
      </c>
      <c r="C152" s="82" t="s">
        <v>373</v>
      </c>
      <c r="D152" s="83">
        <v>5226.7</v>
      </c>
      <c r="E152" s="83" t="s">
        <v>22</v>
      </c>
      <c r="F152" s="83">
        <v>0</v>
      </c>
      <c r="G152" s="83">
        <v>746.66</v>
      </c>
      <c r="H152" s="83">
        <v>4480.04</v>
      </c>
      <c r="I152" s="83" t="s">
        <v>22</v>
      </c>
    </row>
    <row r="153" spans="2:9">
      <c r="B153" s="82" t="s">
        <v>374</v>
      </c>
      <c r="C153" s="82" t="s">
        <v>375</v>
      </c>
      <c r="D153" s="83">
        <v>17066.7</v>
      </c>
      <c r="E153" s="83" t="s">
        <v>22</v>
      </c>
      <c r="F153" s="83">
        <v>0</v>
      </c>
      <c r="G153" s="83">
        <v>1066.6600000000001</v>
      </c>
      <c r="H153" s="83">
        <v>16000.04</v>
      </c>
      <c r="I153" s="83" t="s">
        <v>22</v>
      </c>
    </row>
    <row r="154" spans="2:9">
      <c r="B154" s="82" t="s">
        <v>376</v>
      </c>
      <c r="C154" s="82" t="s">
        <v>377</v>
      </c>
      <c r="D154" s="83">
        <v>3164.03</v>
      </c>
      <c r="E154" s="83" t="s">
        <v>22</v>
      </c>
      <c r="F154" s="83">
        <v>0</v>
      </c>
      <c r="G154" s="83">
        <v>466.66</v>
      </c>
      <c r="H154" s="83">
        <v>2697.37</v>
      </c>
      <c r="I154" s="83" t="s">
        <v>22</v>
      </c>
    </row>
    <row r="155" spans="2:9">
      <c r="B155" s="82" t="s">
        <v>378</v>
      </c>
      <c r="C155" s="82" t="s">
        <v>379</v>
      </c>
      <c r="D155" s="83">
        <v>3266.7</v>
      </c>
      <c r="E155" s="83" t="s">
        <v>22</v>
      </c>
      <c r="F155" s="83">
        <v>0</v>
      </c>
      <c r="G155" s="83">
        <v>466.66</v>
      </c>
      <c r="H155" s="83">
        <v>2800.04</v>
      </c>
      <c r="I155" s="83" t="s">
        <v>22</v>
      </c>
    </row>
    <row r="156" spans="2:9">
      <c r="B156" s="82" t="s">
        <v>380</v>
      </c>
      <c r="C156" s="82" t="s">
        <v>381</v>
      </c>
      <c r="D156" s="83">
        <v>1983.31</v>
      </c>
      <c r="E156" s="83" t="s">
        <v>22</v>
      </c>
      <c r="F156" s="83">
        <v>0</v>
      </c>
      <c r="G156" s="83">
        <v>233.34</v>
      </c>
      <c r="H156" s="83">
        <v>1749.97</v>
      </c>
      <c r="I156" s="83" t="s">
        <v>22</v>
      </c>
    </row>
    <row r="157" spans="2:9">
      <c r="B157" s="82" t="s">
        <v>382</v>
      </c>
      <c r="C157" s="82" t="s">
        <v>383</v>
      </c>
      <c r="D157" s="83">
        <v>960</v>
      </c>
      <c r="E157" s="83" t="s">
        <v>22</v>
      </c>
      <c r="F157" s="83">
        <v>0</v>
      </c>
      <c r="G157" s="83">
        <v>0</v>
      </c>
      <c r="H157" s="83">
        <v>960</v>
      </c>
      <c r="I157" s="83" t="s">
        <v>22</v>
      </c>
    </row>
    <row r="158" spans="2:9">
      <c r="B158" s="82" t="s">
        <v>384</v>
      </c>
      <c r="C158" s="82" t="s">
        <v>385</v>
      </c>
      <c r="D158" s="83">
        <v>5973.3</v>
      </c>
      <c r="E158" s="83" t="s">
        <v>22</v>
      </c>
      <c r="F158" s="83">
        <v>0</v>
      </c>
      <c r="G158" s="83">
        <v>606.67999999999995</v>
      </c>
      <c r="H158" s="83">
        <v>5366.62</v>
      </c>
      <c r="I158" s="83" t="s">
        <v>22</v>
      </c>
    </row>
    <row r="159" spans="2:9">
      <c r="B159" s="82" t="s">
        <v>386</v>
      </c>
      <c r="C159" s="82" t="s">
        <v>387</v>
      </c>
      <c r="D159" s="83">
        <v>18666.64</v>
      </c>
      <c r="E159" s="83" t="s">
        <v>22</v>
      </c>
      <c r="F159" s="83">
        <v>0</v>
      </c>
      <c r="G159" s="83">
        <v>2333.34</v>
      </c>
      <c r="H159" s="83">
        <v>16333.3</v>
      </c>
      <c r="I159" s="83" t="s">
        <v>22</v>
      </c>
    </row>
    <row r="160" spans="2:9">
      <c r="B160" s="82" t="s">
        <v>388</v>
      </c>
      <c r="C160" s="82" t="s">
        <v>389</v>
      </c>
      <c r="D160" s="83">
        <v>13440</v>
      </c>
      <c r="E160" s="83" t="s">
        <v>22</v>
      </c>
      <c r="F160" s="83">
        <v>0</v>
      </c>
      <c r="G160" s="83">
        <v>1680</v>
      </c>
      <c r="H160" s="83">
        <v>11760</v>
      </c>
      <c r="I160" s="83" t="s">
        <v>22</v>
      </c>
    </row>
    <row r="161" spans="1:10">
      <c r="B161" s="82" t="s">
        <v>390</v>
      </c>
      <c r="C161" s="82" t="s">
        <v>391</v>
      </c>
      <c r="D161" s="83">
        <v>13066.64</v>
      </c>
      <c r="E161" s="83" t="s">
        <v>22</v>
      </c>
      <c r="F161" s="83">
        <v>0</v>
      </c>
      <c r="G161" s="83">
        <v>1633.34</v>
      </c>
      <c r="H161" s="83">
        <v>11433.3</v>
      </c>
      <c r="I161" s="83" t="s">
        <v>22</v>
      </c>
    </row>
    <row r="162" spans="1:10">
      <c r="B162" s="82" t="s">
        <v>392</v>
      </c>
      <c r="C162" s="82" t="s">
        <v>393</v>
      </c>
      <c r="D162" s="83">
        <v>960</v>
      </c>
      <c r="E162" s="83" t="s">
        <v>22</v>
      </c>
      <c r="F162" s="83">
        <v>0</v>
      </c>
      <c r="G162" s="83">
        <v>0</v>
      </c>
      <c r="H162" s="83">
        <v>960</v>
      </c>
      <c r="I162" s="83" t="s">
        <v>22</v>
      </c>
    </row>
    <row r="163" spans="1:10">
      <c r="B163" s="82" t="s">
        <v>394</v>
      </c>
      <c r="C163" s="82" t="s">
        <v>129</v>
      </c>
      <c r="D163" s="83">
        <v>15866.69</v>
      </c>
      <c r="E163" s="83" t="s">
        <v>22</v>
      </c>
      <c r="F163" s="83">
        <v>0</v>
      </c>
      <c r="G163" s="83">
        <v>1866.66</v>
      </c>
      <c r="H163" s="83">
        <v>14000.03</v>
      </c>
      <c r="I163" s="83" t="s">
        <v>22</v>
      </c>
    </row>
    <row r="164" spans="1:10">
      <c r="B164" s="82" t="s">
        <v>395</v>
      </c>
      <c r="C164" s="82" t="s">
        <v>396</v>
      </c>
      <c r="D164" s="83">
        <v>8866.65</v>
      </c>
      <c r="E164" s="83" t="s">
        <v>22</v>
      </c>
      <c r="F164" s="83">
        <v>0</v>
      </c>
      <c r="G164" s="83">
        <v>933.34</v>
      </c>
      <c r="H164" s="83">
        <v>7933.31</v>
      </c>
      <c r="I164" s="83" t="s">
        <v>22</v>
      </c>
    </row>
    <row r="165" spans="1:10">
      <c r="B165" s="82" t="s">
        <v>397</v>
      </c>
      <c r="C165" s="82" t="s">
        <v>398</v>
      </c>
      <c r="D165" s="83">
        <v>11900</v>
      </c>
      <c r="E165" s="83" t="s">
        <v>22</v>
      </c>
      <c r="F165" s="83">
        <v>0</v>
      </c>
      <c r="G165" s="83">
        <v>1400</v>
      </c>
      <c r="H165" s="83">
        <v>10500</v>
      </c>
      <c r="I165" s="83" t="s">
        <v>22</v>
      </c>
    </row>
    <row r="166" spans="1:10" s="98" customFormat="1" ht="15.75" thickBot="1">
      <c r="A166" s="82"/>
      <c r="B166" s="82"/>
      <c r="C166" s="82"/>
      <c r="D166" s="83"/>
      <c r="E166" s="83"/>
      <c r="F166" s="83"/>
      <c r="G166" s="83"/>
      <c r="H166" s="83"/>
      <c r="I166" s="83"/>
      <c r="J166" s="84"/>
    </row>
    <row r="167" spans="1:10" s="92" customFormat="1">
      <c r="A167" s="91"/>
      <c r="B167" s="88" t="s">
        <v>62</v>
      </c>
      <c r="C167" s="88" t="s">
        <v>63</v>
      </c>
      <c r="D167" s="89" t="s">
        <v>64</v>
      </c>
      <c r="E167" s="89" t="s">
        <v>65</v>
      </c>
      <c r="F167" s="89"/>
      <c r="G167" s="89"/>
      <c r="H167" s="89" t="s">
        <v>64</v>
      </c>
      <c r="I167" s="89" t="s">
        <v>66</v>
      </c>
      <c r="J167" s="67"/>
    </row>
    <row r="168" spans="1:10" s="92" customFormat="1" ht="15.75" thickBot="1">
      <c r="A168" s="91"/>
      <c r="B168" s="93"/>
      <c r="C168" s="93"/>
      <c r="D168" s="94" t="s">
        <v>67</v>
      </c>
      <c r="E168" s="94" t="s">
        <v>68</v>
      </c>
      <c r="F168" s="94" t="s">
        <v>69</v>
      </c>
      <c r="G168" s="94" t="s">
        <v>70</v>
      </c>
      <c r="H168" s="94" t="s">
        <v>67</v>
      </c>
      <c r="I168" s="94" t="s">
        <v>68</v>
      </c>
      <c r="J168" s="67"/>
    </row>
    <row r="169" spans="1:10">
      <c r="B169" s="82" t="s">
        <v>399</v>
      </c>
      <c r="C169" s="82" t="s">
        <v>400</v>
      </c>
      <c r="D169" s="83">
        <v>11900</v>
      </c>
      <c r="E169" s="83" t="s">
        <v>22</v>
      </c>
      <c r="F169" s="83">
        <v>0</v>
      </c>
      <c r="G169" s="83">
        <v>1400</v>
      </c>
      <c r="H169" s="83">
        <v>10500</v>
      </c>
      <c r="I169" s="83" t="s">
        <v>22</v>
      </c>
    </row>
    <row r="170" spans="1:10">
      <c r="B170" s="82" t="s">
        <v>401</v>
      </c>
      <c r="C170" s="82" t="s">
        <v>402</v>
      </c>
      <c r="D170" s="83">
        <v>6346.69</v>
      </c>
      <c r="E170" s="83" t="s">
        <v>22</v>
      </c>
      <c r="F170" s="83">
        <v>0</v>
      </c>
      <c r="G170" s="83">
        <v>746.66</v>
      </c>
      <c r="H170" s="83">
        <v>5600.03</v>
      </c>
      <c r="I170" s="83" t="s">
        <v>22</v>
      </c>
    </row>
    <row r="171" spans="1:10">
      <c r="B171" s="82" t="s">
        <v>403</v>
      </c>
      <c r="C171" s="82" t="s">
        <v>404</v>
      </c>
      <c r="D171" s="83">
        <v>600</v>
      </c>
      <c r="E171" s="83" t="s">
        <v>22</v>
      </c>
      <c r="F171" s="83">
        <v>0</v>
      </c>
      <c r="G171" s="83">
        <v>0</v>
      </c>
      <c r="H171" s="83">
        <v>600</v>
      </c>
      <c r="I171" s="83" t="s">
        <v>22</v>
      </c>
    </row>
    <row r="172" spans="1:10">
      <c r="B172" s="82" t="s">
        <v>405</v>
      </c>
      <c r="C172" s="82" t="s">
        <v>406</v>
      </c>
      <c r="D172" s="83">
        <v>6533.32</v>
      </c>
      <c r="E172" s="83" t="s">
        <v>22</v>
      </c>
      <c r="F172" s="83">
        <v>0</v>
      </c>
      <c r="G172" s="83">
        <v>653.34</v>
      </c>
      <c r="H172" s="83">
        <v>5879.98</v>
      </c>
      <c r="I172" s="83" t="s">
        <v>22</v>
      </c>
    </row>
    <row r="173" spans="1:10">
      <c r="B173" s="82" t="s">
        <v>407</v>
      </c>
      <c r="C173" s="82" t="s">
        <v>408</v>
      </c>
      <c r="D173" s="83">
        <v>5600</v>
      </c>
      <c r="E173" s="83" t="s">
        <v>22</v>
      </c>
      <c r="F173" s="83">
        <v>0</v>
      </c>
      <c r="G173" s="83">
        <v>560</v>
      </c>
      <c r="H173" s="83">
        <v>5040</v>
      </c>
      <c r="I173" s="83" t="s">
        <v>22</v>
      </c>
    </row>
    <row r="174" spans="1:10">
      <c r="B174" s="82" t="s">
        <v>409</v>
      </c>
      <c r="C174" s="82" t="s">
        <v>410</v>
      </c>
      <c r="D174" s="83">
        <v>10733.33</v>
      </c>
      <c r="E174" s="83" t="s">
        <v>22</v>
      </c>
      <c r="F174" s="83">
        <v>0</v>
      </c>
      <c r="G174" s="83">
        <v>933.34</v>
      </c>
      <c r="H174" s="83">
        <v>9799.99</v>
      </c>
      <c r="I174" s="83" t="s">
        <v>22</v>
      </c>
    </row>
    <row r="175" spans="1:10">
      <c r="B175" s="82" t="s">
        <v>411</v>
      </c>
      <c r="C175" s="82" t="s">
        <v>412</v>
      </c>
      <c r="D175" s="83">
        <v>30800</v>
      </c>
      <c r="E175" s="83" t="s">
        <v>22</v>
      </c>
      <c r="F175" s="83">
        <v>0</v>
      </c>
      <c r="G175" s="83">
        <v>2800</v>
      </c>
      <c r="H175" s="83">
        <v>28000</v>
      </c>
      <c r="I175" s="83" t="s">
        <v>22</v>
      </c>
    </row>
    <row r="176" spans="1:10">
      <c r="B176" s="82" t="s">
        <v>413</v>
      </c>
      <c r="C176" s="82" t="s">
        <v>414</v>
      </c>
      <c r="D176" s="83">
        <v>10733.33</v>
      </c>
      <c r="E176" s="83" t="s">
        <v>22</v>
      </c>
      <c r="F176" s="83">
        <v>0</v>
      </c>
      <c r="G176" s="83">
        <v>933.34</v>
      </c>
      <c r="H176" s="83">
        <v>9799.99</v>
      </c>
      <c r="I176" s="83" t="s">
        <v>22</v>
      </c>
    </row>
    <row r="177" spans="2:9">
      <c r="B177" s="82" t="s">
        <v>415</v>
      </c>
      <c r="C177" s="82" t="s">
        <v>416</v>
      </c>
      <c r="D177" s="83">
        <v>5600</v>
      </c>
      <c r="E177" s="83" t="s">
        <v>22</v>
      </c>
      <c r="F177" s="83">
        <v>0</v>
      </c>
      <c r="G177" s="83">
        <v>0</v>
      </c>
      <c r="H177" s="83">
        <v>5600</v>
      </c>
      <c r="I177" s="83" t="s">
        <v>22</v>
      </c>
    </row>
    <row r="178" spans="2:9">
      <c r="B178" s="82" t="s">
        <v>417</v>
      </c>
      <c r="C178" s="82" t="s">
        <v>418</v>
      </c>
      <c r="D178" s="83">
        <v>21466.67</v>
      </c>
      <c r="E178" s="83" t="s">
        <v>22</v>
      </c>
      <c r="F178" s="83">
        <v>0</v>
      </c>
      <c r="G178" s="83">
        <v>1866.66</v>
      </c>
      <c r="H178" s="83">
        <v>19600.009999999998</v>
      </c>
      <c r="I178" s="83" t="s">
        <v>22</v>
      </c>
    </row>
    <row r="179" spans="2:9">
      <c r="B179" s="82" t="s">
        <v>419</v>
      </c>
      <c r="C179" s="82" t="s">
        <v>420</v>
      </c>
      <c r="D179" s="83">
        <v>25666.66</v>
      </c>
      <c r="E179" s="83" t="s">
        <v>22</v>
      </c>
      <c r="F179" s="83">
        <v>0</v>
      </c>
      <c r="G179" s="83">
        <v>2333.34</v>
      </c>
      <c r="H179" s="83">
        <v>23333.32</v>
      </c>
      <c r="I179" s="83" t="s">
        <v>22</v>
      </c>
    </row>
    <row r="180" spans="2:9">
      <c r="B180" s="82" t="s">
        <v>421</v>
      </c>
      <c r="C180" s="82" t="s">
        <v>422</v>
      </c>
      <c r="D180" s="83">
        <v>42933.33</v>
      </c>
      <c r="E180" s="83" t="s">
        <v>22</v>
      </c>
      <c r="F180" s="83">
        <v>0</v>
      </c>
      <c r="G180" s="83">
        <v>3733.34</v>
      </c>
      <c r="H180" s="83">
        <v>39199.99</v>
      </c>
      <c r="I180" s="83" t="s">
        <v>22</v>
      </c>
    </row>
    <row r="181" spans="2:9">
      <c r="B181" s="82" t="s">
        <v>423</v>
      </c>
      <c r="C181" s="82" t="s">
        <v>424</v>
      </c>
      <c r="D181" s="83">
        <v>7513.33</v>
      </c>
      <c r="E181" s="83" t="s">
        <v>22</v>
      </c>
      <c r="F181" s="83">
        <v>0</v>
      </c>
      <c r="G181" s="83">
        <v>653.34</v>
      </c>
      <c r="H181" s="83">
        <v>6859.99</v>
      </c>
      <c r="I181" s="83" t="s">
        <v>22</v>
      </c>
    </row>
    <row r="182" spans="2:9">
      <c r="B182" s="82" t="s">
        <v>425</v>
      </c>
      <c r="C182" s="82" t="s">
        <v>426</v>
      </c>
      <c r="D182" s="83">
        <v>39200</v>
      </c>
      <c r="E182" s="83" t="s">
        <v>22</v>
      </c>
      <c r="F182" s="83">
        <v>0</v>
      </c>
      <c r="G182" s="83">
        <v>3266.66</v>
      </c>
      <c r="H182" s="83">
        <v>35933.339999999997</v>
      </c>
      <c r="I182" s="83" t="s">
        <v>22</v>
      </c>
    </row>
    <row r="183" spans="2:9">
      <c r="B183" s="82" t="s">
        <v>427</v>
      </c>
      <c r="C183" s="82" t="s">
        <v>428</v>
      </c>
      <c r="D183" s="83">
        <v>10976</v>
      </c>
      <c r="E183" s="83" t="s">
        <v>22</v>
      </c>
      <c r="F183" s="83">
        <v>0</v>
      </c>
      <c r="G183" s="83">
        <v>914.66</v>
      </c>
      <c r="H183" s="83">
        <v>10061.34</v>
      </c>
      <c r="I183" s="83" t="s">
        <v>22</v>
      </c>
    </row>
    <row r="184" spans="2:9">
      <c r="B184" s="82" t="s">
        <v>429</v>
      </c>
      <c r="C184" s="82" t="s">
        <v>430</v>
      </c>
      <c r="D184" s="83">
        <v>6720</v>
      </c>
      <c r="E184" s="83" t="s">
        <v>22</v>
      </c>
      <c r="F184" s="83">
        <v>0</v>
      </c>
      <c r="G184" s="83">
        <v>280</v>
      </c>
      <c r="H184" s="83">
        <v>6440</v>
      </c>
      <c r="I184" s="83" t="s">
        <v>22</v>
      </c>
    </row>
    <row r="185" spans="2:9">
      <c r="B185" s="82" t="s">
        <v>431</v>
      </c>
      <c r="C185" s="82" t="s">
        <v>432</v>
      </c>
      <c r="D185" s="83">
        <v>56000</v>
      </c>
      <c r="E185" s="83" t="s">
        <v>22</v>
      </c>
      <c r="F185" s="83">
        <v>0</v>
      </c>
      <c r="G185" s="83">
        <v>2333.33</v>
      </c>
      <c r="H185" s="83">
        <v>53666.67</v>
      </c>
      <c r="I185" s="83" t="s">
        <v>22</v>
      </c>
    </row>
    <row r="186" spans="2:9">
      <c r="B186" s="82" t="s">
        <v>433</v>
      </c>
      <c r="C186" s="82" t="s">
        <v>145</v>
      </c>
      <c r="D186" s="83">
        <v>11200</v>
      </c>
      <c r="E186" s="83" t="s">
        <v>22</v>
      </c>
      <c r="F186" s="83">
        <v>0</v>
      </c>
      <c r="G186" s="83">
        <v>1866.66</v>
      </c>
      <c r="H186" s="83">
        <v>9333.34</v>
      </c>
      <c r="I186" s="83" t="s">
        <v>22</v>
      </c>
    </row>
    <row r="187" spans="2:9">
      <c r="B187" s="82" t="s">
        <v>434</v>
      </c>
      <c r="C187" s="82" t="s">
        <v>127</v>
      </c>
      <c r="D187" s="83">
        <v>3920</v>
      </c>
      <c r="E187" s="83" t="s">
        <v>22</v>
      </c>
      <c r="F187" s="83">
        <v>0</v>
      </c>
      <c r="G187" s="83">
        <v>0</v>
      </c>
      <c r="H187" s="83">
        <v>3920</v>
      </c>
      <c r="I187" s="83" t="s">
        <v>22</v>
      </c>
    </row>
    <row r="188" spans="2:9">
      <c r="B188" s="82" t="s">
        <v>435</v>
      </c>
      <c r="C188" s="82" t="s">
        <v>436</v>
      </c>
      <c r="D188" s="83">
        <v>0</v>
      </c>
      <c r="E188" s="83" t="s">
        <v>22</v>
      </c>
      <c r="F188" s="83">
        <v>5600</v>
      </c>
      <c r="G188" s="83">
        <v>233.33</v>
      </c>
      <c r="H188" s="83">
        <v>5366.67</v>
      </c>
      <c r="I188" s="83" t="s">
        <v>22</v>
      </c>
    </row>
    <row r="189" spans="2:9">
      <c r="B189" s="82" t="s">
        <v>437</v>
      </c>
      <c r="C189" s="82" t="s">
        <v>438</v>
      </c>
      <c r="D189" s="83">
        <v>0</v>
      </c>
      <c r="E189" s="83" t="s">
        <v>22</v>
      </c>
      <c r="F189" s="83">
        <v>22400</v>
      </c>
      <c r="G189" s="83">
        <v>933.33</v>
      </c>
      <c r="H189" s="83">
        <v>21466.67</v>
      </c>
      <c r="I189" s="83" t="s">
        <v>22</v>
      </c>
    </row>
    <row r="190" spans="2:9">
      <c r="B190" s="82" t="s">
        <v>439</v>
      </c>
      <c r="C190" s="82" t="s">
        <v>440</v>
      </c>
      <c r="D190" s="83">
        <v>0</v>
      </c>
      <c r="E190" s="83" t="s">
        <v>22</v>
      </c>
      <c r="F190" s="83">
        <v>22400</v>
      </c>
      <c r="G190" s="83">
        <v>933.33</v>
      </c>
      <c r="H190" s="83">
        <v>21466.67</v>
      </c>
      <c r="I190" s="83" t="s">
        <v>22</v>
      </c>
    </row>
    <row r="191" spans="2:9">
      <c r="B191" s="82" t="s">
        <v>441</v>
      </c>
      <c r="C191" s="82" t="s">
        <v>442</v>
      </c>
      <c r="D191" s="83">
        <v>0</v>
      </c>
      <c r="E191" s="83" t="s">
        <v>22</v>
      </c>
      <c r="F191" s="83">
        <v>22400</v>
      </c>
      <c r="G191" s="83">
        <v>933.33</v>
      </c>
      <c r="H191" s="83">
        <v>21466.67</v>
      </c>
      <c r="I191" s="83" t="s">
        <v>22</v>
      </c>
    </row>
    <row r="192" spans="2:9">
      <c r="B192" s="82" t="s">
        <v>443</v>
      </c>
      <c r="C192" s="82" t="s">
        <v>444</v>
      </c>
      <c r="D192" s="83">
        <v>0</v>
      </c>
      <c r="E192" s="83" t="s">
        <v>22</v>
      </c>
      <c r="F192" s="83">
        <v>11200</v>
      </c>
      <c r="G192" s="83">
        <v>500</v>
      </c>
      <c r="H192" s="83">
        <v>10700</v>
      </c>
      <c r="I192" s="83" t="s">
        <v>22</v>
      </c>
    </row>
    <row r="193" spans="1:10">
      <c r="B193" s="82" t="s">
        <v>445</v>
      </c>
      <c r="C193" s="82" t="s">
        <v>446</v>
      </c>
      <c r="D193" s="83">
        <v>0</v>
      </c>
      <c r="E193" s="83" t="s">
        <v>22</v>
      </c>
      <c r="F193" s="83">
        <v>11200</v>
      </c>
      <c r="G193" s="83">
        <v>466.67</v>
      </c>
      <c r="H193" s="83">
        <v>10733.33</v>
      </c>
      <c r="I193" s="83" t="s">
        <v>22</v>
      </c>
    </row>
    <row r="194" spans="1:10">
      <c r="B194" s="82" t="s">
        <v>447</v>
      </c>
      <c r="C194" s="82" t="s">
        <v>448</v>
      </c>
      <c r="D194" s="83">
        <v>0</v>
      </c>
      <c r="E194" s="83" t="s">
        <v>22</v>
      </c>
      <c r="F194" s="83">
        <v>15624</v>
      </c>
      <c r="G194" s="83">
        <v>651</v>
      </c>
      <c r="H194" s="83">
        <v>14973</v>
      </c>
      <c r="I194" s="83" t="s">
        <v>22</v>
      </c>
    </row>
    <row r="195" spans="1:10">
      <c r="B195" s="82" t="s">
        <v>449</v>
      </c>
      <c r="C195" s="82" t="s">
        <v>450</v>
      </c>
      <c r="D195" s="83">
        <v>0</v>
      </c>
      <c r="E195" s="83" t="s">
        <v>22</v>
      </c>
      <c r="F195" s="83">
        <v>33600</v>
      </c>
      <c r="G195" s="83">
        <v>1400</v>
      </c>
      <c r="H195" s="83">
        <v>32200</v>
      </c>
      <c r="I195" s="83" t="s">
        <v>22</v>
      </c>
    </row>
    <row r="196" spans="1:10">
      <c r="B196" s="82" t="s">
        <v>451</v>
      </c>
      <c r="C196" s="82" t="s">
        <v>452</v>
      </c>
      <c r="D196" s="83">
        <v>0</v>
      </c>
      <c r="E196" s="83" t="s">
        <v>22</v>
      </c>
      <c r="F196" s="83">
        <v>33200</v>
      </c>
      <c r="G196" s="83">
        <v>0</v>
      </c>
      <c r="H196" s="83">
        <v>33200</v>
      </c>
      <c r="I196" s="83" t="s">
        <v>22</v>
      </c>
    </row>
    <row r="197" spans="1:10">
      <c r="B197" s="82" t="s">
        <v>453</v>
      </c>
      <c r="C197" s="82" t="s">
        <v>454</v>
      </c>
      <c r="D197" s="83">
        <v>0</v>
      </c>
      <c r="E197" s="83" t="s">
        <v>22</v>
      </c>
      <c r="F197" s="83">
        <v>35721.550000000003</v>
      </c>
      <c r="G197" s="83">
        <v>0</v>
      </c>
      <c r="H197" s="83">
        <v>35721.550000000003</v>
      </c>
      <c r="I197" s="83" t="s">
        <v>22</v>
      </c>
    </row>
    <row r="198" spans="1:10" s="87" customFormat="1">
      <c r="A198" s="85"/>
      <c r="B198" s="85" t="s">
        <v>148</v>
      </c>
      <c r="C198" s="85" t="s">
        <v>149</v>
      </c>
      <c r="D198" s="86" t="s">
        <v>22</v>
      </c>
      <c r="E198" s="86">
        <v>567790.28</v>
      </c>
      <c r="F198" s="86">
        <v>0</v>
      </c>
      <c r="G198" s="86">
        <v>33830.83</v>
      </c>
      <c r="H198" s="86" t="s">
        <v>22</v>
      </c>
      <c r="I198" s="86">
        <v>601621.11</v>
      </c>
      <c r="J198" s="61"/>
    </row>
    <row r="199" spans="1:10" s="98" customFormat="1" ht="15.75" thickBot="1">
      <c r="A199" s="82"/>
      <c r="B199" s="82"/>
      <c r="C199" s="82"/>
      <c r="D199" s="83"/>
      <c r="E199" s="83"/>
      <c r="F199" s="83"/>
      <c r="G199" s="83"/>
      <c r="H199" s="83"/>
      <c r="I199" s="83"/>
      <c r="J199" s="84"/>
    </row>
    <row r="200" spans="1:10" s="92" customFormat="1">
      <c r="A200" s="91"/>
      <c r="B200" s="88" t="s">
        <v>62</v>
      </c>
      <c r="C200" s="88" t="s">
        <v>63</v>
      </c>
      <c r="D200" s="89" t="s">
        <v>64</v>
      </c>
      <c r="E200" s="89" t="s">
        <v>65</v>
      </c>
      <c r="F200" s="89"/>
      <c r="G200" s="89"/>
      <c r="H200" s="89" t="s">
        <v>64</v>
      </c>
      <c r="I200" s="89" t="s">
        <v>66</v>
      </c>
      <c r="J200" s="67"/>
    </row>
    <row r="201" spans="1:10" s="92" customFormat="1" ht="15.75" thickBot="1">
      <c r="A201" s="91"/>
      <c r="B201" s="93"/>
      <c r="C201" s="93"/>
      <c r="D201" s="94" t="s">
        <v>67</v>
      </c>
      <c r="E201" s="94" t="s">
        <v>68</v>
      </c>
      <c r="F201" s="94" t="s">
        <v>69</v>
      </c>
      <c r="G201" s="94" t="s">
        <v>70</v>
      </c>
      <c r="H201" s="94" t="s">
        <v>67</v>
      </c>
      <c r="I201" s="94" t="s">
        <v>68</v>
      </c>
      <c r="J201" s="67"/>
    </row>
    <row r="202" spans="1:10" s="87" customFormat="1">
      <c r="A202" s="85"/>
      <c r="B202" s="85" t="s">
        <v>150</v>
      </c>
      <c r="C202" s="85" t="s">
        <v>455</v>
      </c>
      <c r="D202" s="86" t="s">
        <v>22</v>
      </c>
      <c r="E202" s="86">
        <v>541330.43000000005</v>
      </c>
      <c r="F202" s="86">
        <v>0</v>
      </c>
      <c r="G202" s="86">
        <v>33830.83</v>
      </c>
      <c r="H202" s="86" t="s">
        <v>22</v>
      </c>
      <c r="I202" s="86">
        <v>575161.26</v>
      </c>
      <c r="J202" s="61"/>
    </row>
    <row r="203" spans="1:10" s="87" customFormat="1">
      <c r="A203" s="85"/>
      <c r="B203" s="85" t="s">
        <v>151</v>
      </c>
      <c r="C203" s="85" t="s">
        <v>166</v>
      </c>
      <c r="D203" s="86" t="s">
        <v>22</v>
      </c>
      <c r="E203" s="86">
        <v>541330.43000000005</v>
      </c>
      <c r="F203" s="86">
        <v>0</v>
      </c>
      <c r="G203" s="86">
        <v>33830.83</v>
      </c>
      <c r="H203" s="86" t="s">
        <v>22</v>
      </c>
      <c r="I203" s="86">
        <v>575161.26</v>
      </c>
      <c r="J203" s="61"/>
    </row>
    <row r="204" spans="1:10">
      <c r="B204" s="82" t="s">
        <v>152</v>
      </c>
      <c r="C204" s="82" t="s">
        <v>185</v>
      </c>
      <c r="D204" s="83" t="s">
        <v>22</v>
      </c>
      <c r="E204" s="83">
        <v>4170.24</v>
      </c>
      <c r="F204" s="83">
        <v>0</v>
      </c>
      <c r="G204" s="83">
        <v>0</v>
      </c>
      <c r="H204" s="83" t="s">
        <v>22</v>
      </c>
      <c r="I204" s="83">
        <v>4170.24</v>
      </c>
    </row>
    <row r="205" spans="1:10">
      <c r="B205" s="82" t="s">
        <v>153</v>
      </c>
      <c r="C205" s="82" t="s">
        <v>173</v>
      </c>
      <c r="D205" s="83" t="s">
        <v>22</v>
      </c>
      <c r="E205" s="83">
        <v>10200</v>
      </c>
      <c r="F205" s="83">
        <v>0</v>
      </c>
      <c r="G205" s="83">
        <v>0</v>
      </c>
      <c r="H205" s="83" t="s">
        <v>22</v>
      </c>
      <c r="I205" s="83">
        <v>10200</v>
      </c>
    </row>
    <row r="206" spans="1:10">
      <c r="B206" s="82" t="s">
        <v>456</v>
      </c>
      <c r="C206" s="82" t="s">
        <v>174</v>
      </c>
      <c r="D206" s="83" t="s">
        <v>22</v>
      </c>
      <c r="E206" s="83">
        <v>7080</v>
      </c>
      <c r="F206" s="83">
        <v>0</v>
      </c>
      <c r="G206" s="83">
        <v>0</v>
      </c>
      <c r="H206" s="83" t="s">
        <v>22</v>
      </c>
      <c r="I206" s="83">
        <v>7080</v>
      </c>
    </row>
    <row r="207" spans="1:10">
      <c r="B207" s="82" t="s">
        <v>457</v>
      </c>
      <c r="C207" s="82" t="s">
        <v>379</v>
      </c>
      <c r="D207" s="83" t="s">
        <v>22</v>
      </c>
      <c r="E207" s="83">
        <v>1200</v>
      </c>
      <c r="F207" s="83">
        <v>0</v>
      </c>
      <c r="G207" s="83">
        <v>0</v>
      </c>
      <c r="H207" s="83" t="s">
        <v>22</v>
      </c>
      <c r="I207" s="83">
        <v>1200</v>
      </c>
    </row>
    <row r="208" spans="1:10">
      <c r="B208" s="82" t="s">
        <v>458</v>
      </c>
      <c r="C208" s="82" t="s">
        <v>346</v>
      </c>
      <c r="D208" s="83" t="s">
        <v>22</v>
      </c>
      <c r="E208" s="83">
        <v>7680</v>
      </c>
      <c r="F208" s="83">
        <v>0</v>
      </c>
      <c r="G208" s="83">
        <v>1200</v>
      </c>
      <c r="H208" s="83" t="s">
        <v>22</v>
      </c>
      <c r="I208" s="83">
        <v>8880</v>
      </c>
    </row>
    <row r="209" spans="2:9">
      <c r="B209" s="82" t="s">
        <v>459</v>
      </c>
      <c r="C209" s="82" t="s">
        <v>176</v>
      </c>
      <c r="D209" s="83" t="s">
        <v>22</v>
      </c>
      <c r="E209" s="83">
        <v>11142.85</v>
      </c>
      <c r="F209" s="83">
        <v>0</v>
      </c>
      <c r="G209" s="83">
        <v>0</v>
      </c>
      <c r="H209" s="83" t="s">
        <v>22</v>
      </c>
      <c r="I209" s="83">
        <v>11142.85</v>
      </c>
    </row>
    <row r="210" spans="2:9">
      <c r="B210" s="82" t="s">
        <v>460</v>
      </c>
      <c r="C210" s="82" t="s">
        <v>182</v>
      </c>
      <c r="D210" s="83" t="s">
        <v>22</v>
      </c>
      <c r="E210" s="83">
        <v>12720</v>
      </c>
      <c r="F210" s="83">
        <v>0</v>
      </c>
      <c r="G210" s="83">
        <v>0</v>
      </c>
      <c r="H210" s="83" t="s">
        <v>22</v>
      </c>
      <c r="I210" s="83">
        <v>12720</v>
      </c>
    </row>
    <row r="211" spans="2:9">
      <c r="B211" s="82" t="s">
        <v>461</v>
      </c>
      <c r="C211" s="82" t="s">
        <v>177</v>
      </c>
      <c r="D211" s="83" t="s">
        <v>22</v>
      </c>
      <c r="E211" s="83">
        <v>12023.39</v>
      </c>
      <c r="F211" s="83">
        <v>0</v>
      </c>
      <c r="G211" s="83">
        <v>0</v>
      </c>
      <c r="H211" s="83" t="s">
        <v>22</v>
      </c>
      <c r="I211" s="83">
        <v>12023.39</v>
      </c>
    </row>
    <row r="212" spans="2:9">
      <c r="B212" s="82" t="s">
        <v>462</v>
      </c>
      <c r="C212" s="82" t="s">
        <v>179</v>
      </c>
      <c r="D212" s="83" t="s">
        <v>22</v>
      </c>
      <c r="E212" s="83">
        <v>3600</v>
      </c>
      <c r="F212" s="83">
        <v>0</v>
      </c>
      <c r="G212" s="83">
        <v>0</v>
      </c>
      <c r="H212" s="83" t="s">
        <v>22</v>
      </c>
      <c r="I212" s="83">
        <v>3600</v>
      </c>
    </row>
    <row r="213" spans="2:9">
      <c r="B213" s="82" t="s">
        <v>463</v>
      </c>
      <c r="C213" s="82" t="s">
        <v>181</v>
      </c>
      <c r="D213" s="83" t="s">
        <v>22</v>
      </c>
      <c r="E213" s="83">
        <v>1800</v>
      </c>
      <c r="F213" s="83">
        <v>0</v>
      </c>
      <c r="G213" s="83">
        <v>0</v>
      </c>
      <c r="H213" s="83" t="s">
        <v>22</v>
      </c>
      <c r="I213" s="83">
        <v>1800</v>
      </c>
    </row>
    <row r="214" spans="2:9">
      <c r="B214" s="82" t="s">
        <v>464</v>
      </c>
      <c r="C214" s="82" t="s">
        <v>387</v>
      </c>
      <c r="D214" s="83" t="s">
        <v>22</v>
      </c>
      <c r="E214" s="83">
        <v>7800</v>
      </c>
      <c r="F214" s="83">
        <v>0</v>
      </c>
      <c r="G214" s="83">
        <v>0</v>
      </c>
      <c r="H214" s="83" t="s">
        <v>22</v>
      </c>
      <c r="I214" s="83">
        <v>7800</v>
      </c>
    </row>
    <row r="215" spans="2:9">
      <c r="B215" s="82" t="s">
        <v>465</v>
      </c>
      <c r="C215" s="82" t="s">
        <v>466</v>
      </c>
      <c r="D215" s="83" t="s">
        <v>22</v>
      </c>
      <c r="E215" s="83">
        <v>1212</v>
      </c>
      <c r="F215" s="83">
        <v>0</v>
      </c>
      <c r="G215" s="83">
        <v>0</v>
      </c>
      <c r="H215" s="83" t="s">
        <v>22</v>
      </c>
      <c r="I215" s="83">
        <v>1212</v>
      </c>
    </row>
    <row r="216" spans="2:9">
      <c r="B216" s="82" t="s">
        <v>467</v>
      </c>
      <c r="C216" s="82" t="s">
        <v>118</v>
      </c>
      <c r="D216" s="83" t="s">
        <v>22</v>
      </c>
      <c r="E216" s="83">
        <v>9360</v>
      </c>
      <c r="F216" s="83">
        <v>0</v>
      </c>
      <c r="G216" s="83">
        <v>0</v>
      </c>
      <c r="H216" s="83" t="s">
        <v>22</v>
      </c>
      <c r="I216" s="83">
        <v>9360</v>
      </c>
    </row>
    <row r="217" spans="2:9">
      <c r="B217" s="82" t="s">
        <v>468</v>
      </c>
      <c r="C217" s="82" t="s">
        <v>188</v>
      </c>
      <c r="D217" s="83" t="s">
        <v>22</v>
      </c>
      <c r="E217" s="83">
        <v>17820</v>
      </c>
      <c r="F217" s="83">
        <v>0</v>
      </c>
      <c r="G217" s="83">
        <v>0</v>
      </c>
      <c r="H217" s="83" t="s">
        <v>22</v>
      </c>
      <c r="I217" s="83">
        <v>17820</v>
      </c>
    </row>
    <row r="218" spans="2:9">
      <c r="B218" s="82" t="s">
        <v>469</v>
      </c>
      <c r="C218" s="82" t="s">
        <v>189</v>
      </c>
      <c r="D218" s="83" t="s">
        <v>22</v>
      </c>
      <c r="E218" s="83">
        <v>6528</v>
      </c>
      <c r="F218" s="83">
        <v>0</v>
      </c>
      <c r="G218" s="83">
        <v>0</v>
      </c>
      <c r="H218" s="83" t="s">
        <v>22</v>
      </c>
      <c r="I218" s="83">
        <v>6528</v>
      </c>
    </row>
    <row r="219" spans="2:9">
      <c r="B219" s="82" t="s">
        <v>470</v>
      </c>
      <c r="C219" s="82" t="s">
        <v>190</v>
      </c>
      <c r="D219" s="83" t="s">
        <v>22</v>
      </c>
      <c r="E219" s="83">
        <v>2157.6</v>
      </c>
      <c r="F219" s="83">
        <v>0</v>
      </c>
      <c r="G219" s="83">
        <v>0</v>
      </c>
      <c r="H219" s="83" t="s">
        <v>22</v>
      </c>
      <c r="I219" s="83">
        <v>2157.6</v>
      </c>
    </row>
    <row r="220" spans="2:9">
      <c r="B220" s="82" t="s">
        <v>471</v>
      </c>
      <c r="C220" s="82" t="s">
        <v>191</v>
      </c>
      <c r="D220" s="83" t="s">
        <v>22</v>
      </c>
      <c r="E220" s="83">
        <v>11040</v>
      </c>
      <c r="F220" s="83">
        <v>0</v>
      </c>
      <c r="G220" s="83">
        <v>0</v>
      </c>
      <c r="H220" s="83" t="s">
        <v>22</v>
      </c>
      <c r="I220" s="83">
        <v>11040</v>
      </c>
    </row>
    <row r="221" spans="2:9">
      <c r="B221" s="82" t="s">
        <v>472</v>
      </c>
      <c r="C221" s="82" t="s">
        <v>186</v>
      </c>
      <c r="D221" s="83" t="s">
        <v>22</v>
      </c>
      <c r="E221" s="83">
        <v>9528</v>
      </c>
      <c r="F221" s="83">
        <v>0</v>
      </c>
      <c r="G221" s="83">
        <v>0</v>
      </c>
      <c r="H221" s="83" t="s">
        <v>22</v>
      </c>
      <c r="I221" s="83">
        <v>9528</v>
      </c>
    </row>
    <row r="222" spans="2:9">
      <c r="B222" s="82" t="s">
        <v>473</v>
      </c>
      <c r="C222" s="82" t="s">
        <v>175</v>
      </c>
      <c r="D222" s="83" t="s">
        <v>22</v>
      </c>
      <c r="E222" s="83">
        <v>2160</v>
      </c>
      <c r="F222" s="83">
        <v>0</v>
      </c>
      <c r="G222" s="83">
        <v>0</v>
      </c>
      <c r="H222" s="83" t="s">
        <v>22</v>
      </c>
      <c r="I222" s="83">
        <v>2160</v>
      </c>
    </row>
    <row r="223" spans="2:9">
      <c r="B223" s="82" t="s">
        <v>474</v>
      </c>
      <c r="C223" s="82" t="s">
        <v>195</v>
      </c>
      <c r="D223" s="83" t="s">
        <v>22</v>
      </c>
      <c r="E223" s="83">
        <v>8520</v>
      </c>
      <c r="F223" s="83">
        <v>0</v>
      </c>
      <c r="G223" s="83">
        <v>0</v>
      </c>
      <c r="H223" s="83" t="s">
        <v>22</v>
      </c>
      <c r="I223" s="83">
        <v>8520</v>
      </c>
    </row>
    <row r="224" spans="2:9">
      <c r="B224" s="82" t="s">
        <v>475</v>
      </c>
      <c r="C224" s="82" t="s">
        <v>127</v>
      </c>
      <c r="D224" s="83" t="s">
        <v>22</v>
      </c>
      <c r="E224" s="83">
        <v>420</v>
      </c>
      <c r="F224" s="83">
        <v>0</v>
      </c>
      <c r="G224" s="83">
        <v>0</v>
      </c>
      <c r="H224" s="83" t="s">
        <v>22</v>
      </c>
      <c r="I224" s="83">
        <v>420</v>
      </c>
    </row>
    <row r="225" spans="1:10">
      <c r="B225" s="82" t="s">
        <v>476</v>
      </c>
      <c r="C225" s="82" t="s">
        <v>196</v>
      </c>
      <c r="D225" s="83" t="s">
        <v>22</v>
      </c>
      <c r="E225" s="83">
        <v>6240</v>
      </c>
      <c r="F225" s="83">
        <v>0</v>
      </c>
      <c r="G225" s="83">
        <v>0</v>
      </c>
      <c r="H225" s="83" t="s">
        <v>22</v>
      </c>
      <c r="I225" s="83">
        <v>6240</v>
      </c>
    </row>
    <row r="226" spans="1:10">
      <c r="B226" s="82" t="s">
        <v>477</v>
      </c>
      <c r="C226" s="82" t="s">
        <v>193</v>
      </c>
      <c r="D226" s="83" t="s">
        <v>22</v>
      </c>
      <c r="E226" s="83">
        <v>900</v>
      </c>
      <c r="F226" s="83">
        <v>0</v>
      </c>
      <c r="G226" s="83">
        <v>0</v>
      </c>
      <c r="H226" s="83" t="s">
        <v>22</v>
      </c>
      <c r="I226" s="83">
        <v>900</v>
      </c>
    </row>
    <row r="227" spans="1:10">
      <c r="B227" s="82" t="s">
        <v>478</v>
      </c>
      <c r="C227" s="82" t="s">
        <v>197</v>
      </c>
      <c r="D227" s="83" t="s">
        <v>22</v>
      </c>
      <c r="E227" s="83">
        <v>4044.6</v>
      </c>
      <c r="F227" s="83">
        <v>0</v>
      </c>
      <c r="G227" s="83">
        <v>0</v>
      </c>
      <c r="H227" s="83" t="s">
        <v>22</v>
      </c>
      <c r="I227" s="83">
        <v>4044.6</v>
      </c>
    </row>
    <row r="228" spans="1:10">
      <c r="B228" s="82" t="s">
        <v>479</v>
      </c>
      <c r="C228" s="82" t="s">
        <v>104</v>
      </c>
      <c r="D228" s="83" t="s">
        <v>22</v>
      </c>
      <c r="E228" s="83">
        <v>-1680</v>
      </c>
      <c r="F228" s="83">
        <v>0</v>
      </c>
      <c r="G228" s="83">
        <v>0</v>
      </c>
      <c r="H228" s="83" t="s">
        <v>22</v>
      </c>
      <c r="I228" s="83">
        <v>-1680</v>
      </c>
    </row>
    <row r="229" spans="1:10">
      <c r="B229" s="82" t="s">
        <v>480</v>
      </c>
      <c r="C229" s="82" t="s">
        <v>481</v>
      </c>
      <c r="D229" s="83" t="s">
        <v>22</v>
      </c>
      <c r="E229" s="83">
        <v>3600</v>
      </c>
      <c r="F229" s="83">
        <v>0</v>
      </c>
      <c r="G229" s="83">
        <v>360</v>
      </c>
      <c r="H229" s="83" t="s">
        <v>22</v>
      </c>
      <c r="I229" s="83">
        <v>3960</v>
      </c>
    </row>
    <row r="230" spans="1:10">
      <c r="B230" s="82" t="s">
        <v>482</v>
      </c>
      <c r="C230" s="82" t="s">
        <v>198</v>
      </c>
      <c r="D230" s="83" t="s">
        <v>22</v>
      </c>
      <c r="E230" s="83">
        <v>243</v>
      </c>
      <c r="F230" s="83">
        <v>0</v>
      </c>
      <c r="G230" s="83">
        <v>0</v>
      </c>
      <c r="H230" s="83" t="s">
        <v>22</v>
      </c>
      <c r="I230" s="83">
        <v>243</v>
      </c>
    </row>
    <row r="231" spans="1:10">
      <c r="B231" s="82" t="s">
        <v>483</v>
      </c>
      <c r="C231" s="82" t="s">
        <v>199</v>
      </c>
      <c r="D231" s="83" t="s">
        <v>22</v>
      </c>
      <c r="E231" s="83">
        <v>2400</v>
      </c>
      <c r="F231" s="83">
        <v>0</v>
      </c>
      <c r="G231" s="83">
        <v>0</v>
      </c>
      <c r="H231" s="83" t="s">
        <v>22</v>
      </c>
      <c r="I231" s="83">
        <v>2400</v>
      </c>
    </row>
    <row r="232" spans="1:10" s="98" customFormat="1" ht="15.75" thickBot="1">
      <c r="A232" s="82"/>
      <c r="B232" s="82"/>
      <c r="C232" s="82"/>
      <c r="D232" s="83"/>
      <c r="E232" s="83"/>
      <c r="F232" s="83"/>
      <c r="G232" s="83"/>
      <c r="H232" s="83"/>
      <c r="I232" s="83"/>
      <c r="J232" s="84"/>
    </row>
    <row r="233" spans="1:10" s="92" customFormat="1">
      <c r="A233" s="91"/>
      <c r="B233" s="88" t="s">
        <v>62</v>
      </c>
      <c r="C233" s="88" t="s">
        <v>63</v>
      </c>
      <c r="D233" s="89" t="s">
        <v>64</v>
      </c>
      <c r="E233" s="89" t="s">
        <v>65</v>
      </c>
      <c r="F233" s="89"/>
      <c r="G233" s="89"/>
      <c r="H233" s="89" t="s">
        <v>64</v>
      </c>
      <c r="I233" s="89" t="s">
        <v>66</v>
      </c>
      <c r="J233" s="67"/>
    </row>
    <row r="234" spans="1:10" s="92" customFormat="1" ht="15.75" thickBot="1">
      <c r="A234" s="91"/>
      <c r="B234" s="93"/>
      <c r="C234" s="93"/>
      <c r="D234" s="94" t="s">
        <v>67</v>
      </c>
      <c r="E234" s="94" t="s">
        <v>68</v>
      </c>
      <c r="F234" s="94" t="s">
        <v>69</v>
      </c>
      <c r="G234" s="94" t="s">
        <v>70</v>
      </c>
      <c r="H234" s="94" t="s">
        <v>67</v>
      </c>
      <c r="I234" s="94" t="s">
        <v>68</v>
      </c>
      <c r="J234" s="67"/>
    </row>
    <row r="235" spans="1:10">
      <c r="B235" s="82" t="s">
        <v>484</v>
      </c>
      <c r="C235" s="82" t="s">
        <v>200</v>
      </c>
      <c r="D235" s="83" t="s">
        <v>22</v>
      </c>
      <c r="E235" s="83">
        <v>1620</v>
      </c>
      <c r="F235" s="83">
        <v>0</v>
      </c>
      <c r="G235" s="83">
        <v>0</v>
      </c>
      <c r="H235" s="83" t="s">
        <v>22</v>
      </c>
      <c r="I235" s="83">
        <v>1620</v>
      </c>
    </row>
    <row r="236" spans="1:10">
      <c r="B236" s="82" t="s">
        <v>485</v>
      </c>
      <c r="C236" s="82" t="s">
        <v>134</v>
      </c>
      <c r="D236" s="83" t="s">
        <v>22</v>
      </c>
      <c r="E236" s="83">
        <v>3240</v>
      </c>
      <c r="F236" s="83">
        <v>0</v>
      </c>
      <c r="G236" s="83">
        <v>0</v>
      </c>
      <c r="H236" s="83" t="s">
        <v>22</v>
      </c>
      <c r="I236" s="83">
        <v>3240</v>
      </c>
    </row>
    <row r="237" spans="1:10">
      <c r="B237" s="82" t="s">
        <v>486</v>
      </c>
      <c r="C237" s="82" t="s">
        <v>418</v>
      </c>
      <c r="D237" s="83" t="s">
        <v>22</v>
      </c>
      <c r="E237" s="83">
        <v>2400</v>
      </c>
      <c r="F237" s="83">
        <v>0</v>
      </c>
      <c r="G237" s="83">
        <v>0</v>
      </c>
      <c r="H237" s="83" t="s">
        <v>22</v>
      </c>
      <c r="I237" s="83">
        <v>2400</v>
      </c>
    </row>
    <row r="238" spans="1:10">
      <c r="B238" s="82" t="s">
        <v>487</v>
      </c>
      <c r="C238" s="82" t="s">
        <v>202</v>
      </c>
      <c r="D238" s="83" t="s">
        <v>22</v>
      </c>
      <c r="E238" s="83">
        <v>9240</v>
      </c>
      <c r="F238" s="83">
        <v>0</v>
      </c>
      <c r="G238" s="83">
        <v>1200</v>
      </c>
      <c r="H238" s="83" t="s">
        <v>22</v>
      </c>
      <c r="I238" s="83">
        <v>10440</v>
      </c>
    </row>
    <row r="239" spans="1:10">
      <c r="B239" s="82" t="s">
        <v>488</v>
      </c>
      <c r="C239" s="82" t="s">
        <v>204</v>
      </c>
      <c r="D239" s="83" t="s">
        <v>22</v>
      </c>
      <c r="E239" s="83">
        <v>4500</v>
      </c>
      <c r="F239" s="83">
        <v>0</v>
      </c>
      <c r="G239" s="83">
        <v>0</v>
      </c>
      <c r="H239" s="83" t="s">
        <v>22</v>
      </c>
      <c r="I239" s="83">
        <v>4500</v>
      </c>
    </row>
    <row r="240" spans="1:10">
      <c r="B240" s="82" t="s">
        <v>489</v>
      </c>
      <c r="C240" s="82" t="s">
        <v>205</v>
      </c>
      <c r="D240" s="83" t="s">
        <v>22</v>
      </c>
      <c r="E240" s="83">
        <v>1800</v>
      </c>
      <c r="F240" s="83">
        <v>0</v>
      </c>
      <c r="G240" s="83">
        <v>0</v>
      </c>
      <c r="H240" s="83" t="s">
        <v>22</v>
      </c>
      <c r="I240" s="83">
        <v>1800</v>
      </c>
    </row>
    <row r="241" spans="2:9">
      <c r="B241" s="82" t="s">
        <v>490</v>
      </c>
      <c r="C241" s="82" t="s">
        <v>206</v>
      </c>
      <c r="D241" s="83" t="s">
        <v>22</v>
      </c>
      <c r="E241" s="83">
        <v>1530</v>
      </c>
      <c r="F241" s="83">
        <v>0</v>
      </c>
      <c r="G241" s="83">
        <v>0</v>
      </c>
      <c r="H241" s="83" t="s">
        <v>22</v>
      </c>
      <c r="I241" s="83">
        <v>1530</v>
      </c>
    </row>
    <row r="242" spans="2:9">
      <c r="B242" s="82" t="s">
        <v>491</v>
      </c>
      <c r="C242" s="82" t="s">
        <v>207</v>
      </c>
      <c r="D242" s="83" t="s">
        <v>22</v>
      </c>
      <c r="E242" s="83">
        <v>2640</v>
      </c>
      <c r="F242" s="83">
        <v>0</v>
      </c>
      <c r="G242" s="83">
        <v>0</v>
      </c>
      <c r="H242" s="83" t="s">
        <v>22</v>
      </c>
      <c r="I242" s="83">
        <v>2640</v>
      </c>
    </row>
    <row r="243" spans="2:9">
      <c r="B243" s="82" t="s">
        <v>492</v>
      </c>
      <c r="C243" s="82" t="s">
        <v>106</v>
      </c>
      <c r="D243" s="83" t="s">
        <v>22</v>
      </c>
      <c r="E243" s="83">
        <v>2004</v>
      </c>
      <c r="F243" s="83">
        <v>0</v>
      </c>
      <c r="G243" s="83">
        <v>2400</v>
      </c>
      <c r="H243" s="83" t="s">
        <v>22</v>
      </c>
      <c r="I243" s="83">
        <v>4404</v>
      </c>
    </row>
    <row r="244" spans="2:9">
      <c r="B244" s="82" t="s">
        <v>493</v>
      </c>
      <c r="C244" s="82" t="s">
        <v>210</v>
      </c>
      <c r="D244" s="83" t="s">
        <v>22</v>
      </c>
      <c r="E244" s="83">
        <v>8880</v>
      </c>
      <c r="F244" s="83">
        <v>0</v>
      </c>
      <c r="G244" s="83">
        <v>0</v>
      </c>
      <c r="H244" s="83" t="s">
        <v>22</v>
      </c>
      <c r="I244" s="83">
        <v>8880</v>
      </c>
    </row>
    <row r="245" spans="2:9">
      <c r="B245" s="82" t="s">
        <v>494</v>
      </c>
      <c r="C245" s="82" t="s">
        <v>211</v>
      </c>
      <c r="D245" s="83" t="s">
        <v>22</v>
      </c>
      <c r="E245" s="83">
        <v>1670</v>
      </c>
      <c r="F245" s="83">
        <v>0</v>
      </c>
      <c r="G245" s="83">
        <v>0</v>
      </c>
      <c r="H245" s="83" t="s">
        <v>22</v>
      </c>
      <c r="I245" s="83">
        <v>1670</v>
      </c>
    </row>
    <row r="246" spans="2:9">
      <c r="B246" s="82" t="s">
        <v>495</v>
      </c>
      <c r="C246" s="82" t="s">
        <v>213</v>
      </c>
      <c r="D246" s="83" t="s">
        <v>22</v>
      </c>
      <c r="E246" s="83">
        <v>9600</v>
      </c>
      <c r="F246" s="83">
        <v>0</v>
      </c>
      <c r="G246" s="83">
        <v>0</v>
      </c>
      <c r="H246" s="83" t="s">
        <v>22</v>
      </c>
      <c r="I246" s="83">
        <v>9600</v>
      </c>
    </row>
    <row r="247" spans="2:9">
      <c r="B247" s="82" t="s">
        <v>496</v>
      </c>
      <c r="C247" s="82" t="s">
        <v>359</v>
      </c>
      <c r="D247" s="83" t="s">
        <v>22</v>
      </c>
      <c r="E247" s="83">
        <v>3900</v>
      </c>
      <c r="F247" s="83">
        <v>0</v>
      </c>
      <c r="G247" s="83">
        <v>0</v>
      </c>
      <c r="H247" s="83" t="s">
        <v>22</v>
      </c>
      <c r="I247" s="83">
        <v>3900</v>
      </c>
    </row>
    <row r="248" spans="2:9">
      <c r="B248" s="82" t="s">
        <v>497</v>
      </c>
      <c r="C248" s="82" t="s">
        <v>114</v>
      </c>
      <c r="D248" s="83" t="s">
        <v>22</v>
      </c>
      <c r="E248" s="83">
        <v>2040</v>
      </c>
      <c r="F248" s="83">
        <v>0</v>
      </c>
      <c r="G248" s="83">
        <v>0</v>
      </c>
      <c r="H248" s="83" t="s">
        <v>22</v>
      </c>
      <c r="I248" s="83">
        <v>2040</v>
      </c>
    </row>
    <row r="249" spans="2:9">
      <c r="B249" s="82" t="s">
        <v>498</v>
      </c>
      <c r="C249" s="82" t="s">
        <v>214</v>
      </c>
      <c r="D249" s="83" t="s">
        <v>22</v>
      </c>
      <c r="E249" s="83">
        <v>5770</v>
      </c>
      <c r="F249" s="83">
        <v>0</v>
      </c>
      <c r="G249" s="83">
        <v>0</v>
      </c>
      <c r="H249" s="83" t="s">
        <v>22</v>
      </c>
      <c r="I249" s="83">
        <v>5770</v>
      </c>
    </row>
    <row r="250" spans="2:9">
      <c r="B250" s="82" t="s">
        <v>499</v>
      </c>
      <c r="C250" s="82" t="s">
        <v>215</v>
      </c>
      <c r="D250" s="83" t="s">
        <v>22</v>
      </c>
      <c r="E250" s="83">
        <v>3600</v>
      </c>
      <c r="F250" s="83">
        <v>0</v>
      </c>
      <c r="G250" s="83">
        <v>0</v>
      </c>
      <c r="H250" s="83" t="s">
        <v>22</v>
      </c>
      <c r="I250" s="83">
        <v>3600</v>
      </c>
    </row>
    <row r="251" spans="2:9">
      <c r="B251" s="82" t="s">
        <v>500</v>
      </c>
      <c r="C251" s="82" t="s">
        <v>91</v>
      </c>
      <c r="D251" s="83" t="s">
        <v>22</v>
      </c>
      <c r="E251" s="83">
        <v>2598</v>
      </c>
      <c r="F251" s="83">
        <v>0</v>
      </c>
      <c r="G251" s="83">
        <v>0</v>
      </c>
      <c r="H251" s="83" t="s">
        <v>22</v>
      </c>
      <c r="I251" s="83">
        <v>2598</v>
      </c>
    </row>
    <row r="252" spans="2:9">
      <c r="B252" s="82" t="s">
        <v>501</v>
      </c>
      <c r="C252" s="82" t="s">
        <v>216</v>
      </c>
      <c r="D252" s="83" t="s">
        <v>22</v>
      </c>
      <c r="E252" s="83">
        <v>2160</v>
      </c>
      <c r="F252" s="83">
        <v>0</v>
      </c>
      <c r="G252" s="83">
        <v>0</v>
      </c>
      <c r="H252" s="83" t="s">
        <v>22</v>
      </c>
      <c r="I252" s="83">
        <v>2160</v>
      </c>
    </row>
    <row r="253" spans="2:9">
      <c r="B253" s="82" t="s">
        <v>502</v>
      </c>
      <c r="C253" s="82" t="s">
        <v>131</v>
      </c>
      <c r="D253" s="83" t="s">
        <v>22</v>
      </c>
      <c r="E253" s="83">
        <v>4020</v>
      </c>
      <c r="F253" s="83">
        <v>0</v>
      </c>
      <c r="G253" s="83">
        <v>0</v>
      </c>
      <c r="H253" s="83" t="s">
        <v>22</v>
      </c>
      <c r="I253" s="83">
        <v>4020</v>
      </c>
    </row>
    <row r="254" spans="2:9">
      <c r="B254" s="82" t="s">
        <v>503</v>
      </c>
      <c r="C254" s="82" t="s">
        <v>504</v>
      </c>
      <c r="D254" s="83" t="s">
        <v>22</v>
      </c>
      <c r="E254" s="83">
        <v>6600</v>
      </c>
      <c r="F254" s="83">
        <v>0</v>
      </c>
      <c r="G254" s="83">
        <v>0</v>
      </c>
      <c r="H254" s="83" t="s">
        <v>22</v>
      </c>
      <c r="I254" s="83">
        <v>6600</v>
      </c>
    </row>
    <row r="255" spans="2:9">
      <c r="B255" s="82" t="s">
        <v>505</v>
      </c>
      <c r="C255" s="82" t="s">
        <v>420</v>
      </c>
      <c r="D255" s="83" t="s">
        <v>22</v>
      </c>
      <c r="E255" s="83">
        <v>3000</v>
      </c>
      <c r="F255" s="83">
        <v>0</v>
      </c>
      <c r="G255" s="83">
        <v>0</v>
      </c>
      <c r="H255" s="83" t="s">
        <v>22</v>
      </c>
      <c r="I255" s="83">
        <v>3000</v>
      </c>
    </row>
    <row r="256" spans="2:9">
      <c r="B256" s="82" t="s">
        <v>506</v>
      </c>
      <c r="C256" s="82" t="s">
        <v>217</v>
      </c>
      <c r="D256" s="83" t="s">
        <v>22</v>
      </c>
      <c r="E256" s="83">
        <v>6240</v>
      </c>
      <c r="F256" s="83">
        <v>0</v>
      </c>
      <c r="G256" s="83">
        <v>0</v>
      </c>
      <c r="H256" s="83" t="s">
        <v>22</v>
      </c>
      <c r="I256" s="83">
        <v>6240</v>
      </c>
    </row>
    <row r="257" spans="1:10">
      <c r="B257" s="82" t="s">
        <v>507</v>
      </c>
      <c r="C257" s="82" t="s">
        <v>218</v>
      </c>
      <c r="D257" s="83" t="s">
        <v>22</v>
      </c>
      <c r="E257" s="83">
        <v>10200</v>
      </c>
      <c r="F257" s="83">
        <v>0</v>
      </c>
      <c r="G257" s="83">
        <v>0</v>
      </c>
      <c r="H257" s="83" t="s">
        <v>22</v>
      </c>
      <c r="I257" s="83">
        <v>10200</v>
      </c>
    </row>
    <row r="258" spans="1:10">
      <c r="B258" s="82" t="s">
        <v>508</v>
      </c>
      <c r="C258" s="82" t="s">
        <v>219</v>
      </c>
      <c r="D258" s="83" t="s">
        <v>22</v>
      </c>
      <c r="E258" s="83">
        <v>10997</v>
      </c>
      <c r="F258" s="83">
        <v>0</v>
      </c>
      <c r="G258" s="83">
        <v>0</v>
      </c>
      <c r="H258" s="83" t="s">
        <v>22</v>
      </c>
      <c r="I258" s="83">
        <v>10997</v>
      </c>
    </row>
    <row r="259" spans="1:10">
      <c r="B259" s="82" t="s">
        <v>509</v>
      </c>
      <c r="C259" s="82" t="s">
        <v>136</v>
      </c>
      <c r="D259" s="83" t="s">
        <v>22</v>
      </c>
      <c r="E259" s="83">
        <v>4800</v>
      </c>
      <c r="F259" s="83">
        <v>0</v>
      </c>
      <c r="G259" s="83">
        <v>0</v>
      </c>
      <c r="H259" s="83" t="s">
        <v>22</v>
      </c>
      <c r="I259" s="83">
        <v>4800</v>
      </c>
    </row>
    <row r="260" spans="1:10">
      <c r="B260" s="82" t="s">
        <v>510</v>
      </c>
      <c r="C260" s="82" t="s">
        <v>511</v>
      </c>
      <c r="D260" s="83" t="s">
        <v>22</v>
      </c>
      <c r="E260" s="83">
        <v>4680</v>
      </c>
      <c r="F260" s="83">
        <v>0</v>
      </c>
      <c r="G260" s="83">
        <v>0</v>
      </c>
      <c r="H260" s="83" t="s">
        <v>22</v>
      </c>
      <c r="I260" s="83">
        <v>4680</v>
      </c>
    </row>
    <row r="261" spans="1:10">
      <c r="B261" s="82" t="s">
        <v>512</v>
      </c>
      <c r="C261" s="82" t="s">
        <v>225</v>
      </c>
      <c r="D261" s="83" t="s">
        <v>22</v>
      </c>
      <c r="E261" s="83">
        <v>3600</v>
      </c>
      <c r="F261" s="83">
        <v>0</v>
      </c>
      <c r="G261" s="83">
        <v>360</v>
      </c>
      <c r="H261" s="83" t="s">
        <v>22</v>
      </c>
      <c r="I261" s="83">
        <v>3960</v>
      </c>
    </row>
    <row r="262" spans="1:10">
      <c r="B262" s="82" t="s">
        <v>513</v>
      </c>
      <c r="C262" s="82" t="s">
        <v>227</v>
      </c>
      <c r="D262" s="83" t="s">
        <v>22</v>
      </c>
      <c r="E262" s="83">
        <v>300</v>
      </c>
      <c r="F262" s="83">
        <v>0</v>
      </c>
      <c r="G262" s="83">
        <v>0</v>
      </c>
      <c r="H262" s="83" t="s">
        <v>22</v>
      </c>
      <c r="I262" s="83">
        <v>300</v>
      </c>
    </row>
    <row r="263" spans="1:10">
      <c r="B263" s="82" t="s">
        <v>514</v>
      </c>
      <c r="C263" s="82" t="s">
        <v>96</v>
      </c>
      <c r="D263" s="83" t="s">
        <v>22</v>
      </c>
      <c r="E263" s="83">
        <v>600</v>
      </c>
      <c r="F263" s="83">
        <v>0</v>
      </c>
      <c r="G263" s="83">
        <v>0</v>
      </c>
      <c r="H263" s="83" t="s">
        <v>22</v>
      </c>
      <c r="I263" s="83">
        <v>600</v>
      </c>
    </row>
    <row r="264" spans="1:10">
      <c r="B264" s="82" t="s">
        <v>515</v>
      </c>
      <c r="C264" s="82" t="s">
        <v>229</v>
      </c>
      <c r="D264" s="83" t="s">
        <v>22</v>
      </c>
      <c r="E264" s="83">
        <v>2380</v>
      </c>
      <c r="F264" s="83">
        <v>0</v>
      </c>
      <c r="G264" s="83">
        <v>0</v>
      </c>
      <c r="H264" s="83" t="s">
        <v>22</v>
      </c>
      <c r="I264" s="83">
        <v>2380</v>
      </c>
    </row>
    <row r="265" spans="1:10" s="98" customFormat="1" ht="15.75" thickBot="1">
      <c r="A265" s="82"/>
      <c r="B265" s="82"/>
      <c r="C265" s="82"/>
      <c r="D265" s="83"/>
      <c r="E265" s="83"/>
      <c r="F265" s="83"/>
      <c r="G265" s="83"/>
      <c r="H265" s="83"/>
      <c r="I265" s="83"/>
      <c r="J265" s="84"/>
    </row>
    <row r="266" spans="1:10" s="92" customFormat="1">
      <c r="A266" s="91"/>
      <c r="B266" s="88" t="s">
        <v>62</v>
      </c>
      <c r="C266" s="88" t="s">
        <v>63</v>
      </c>
      <c r="D266" s="89" t="s">
        <v>64</v>
      </c>
      <c r="E266" s="89" t="s">
        <v>65</v>
      </c>
      <c r="F266" s="89"/>
      <c r="G266" s="89"/>
      <c r="H266" s="89" t="s">
        <v>64</v>
      </c>
      <c r="I266" s="89" t="s">
        <v>66</v>
      </c>
      <c r="J266" s="67"/>
    </row>
    <row r="267" spans="1:10" s="92" customFormat="1" ht="15.75" thickBot="1">
      <c r="A267" s="91"/>
      <c r="B267" s="93"/>
      <c r="C267" s="93"/>
      <c r="D267" s="94" t="s">
        <v>67</v>
      </c>
      <c r="E267" s="94" t="s">
        <v>68</v>
      </c>
      <c r="F267" s="94" t="s">
        <v>69</v>
      </c>
      <c r="G267" s="94" t="s">
        <v>70</v>
      </c>
      <c r="H267" s="94" t="s">
        <v>67</v>
      </c>
      <c r="I267" s="94" t="s">
        <v>68</v>
      </c>
      <c r="J267" s="67"/>
    </row>
    <row r="268" spans="1:10">
      <c r="B268" s="82" t="s">
        <v>516</v>
      </c>
      <c r="C268" s="82" t="s">
        <v>230</v>
      </c>
      <c r="D268" s="83" t="s">
        <v>22</v>
      </c>
      <c r="E268" s="83">
        <v>12720</v>
      </c>
      <c r="F268" s="83">
        <v>0</v>
      </c>
      <c r="G268" s="83">
        <v>0</v>
      </c>
      <c r="H268" s="83" t="s">
        <v>22</v>
      </c>
      <c r="I268" s="83">
        <v>12720</v>
      </c>
    </row>
    <row r="269" spans="1:10">
      <c r="B269" s="82" t="s">
        <v>517</v>
      </c>
      <c r="C269" s="82" t="s">
        <v>518</v>
      </c>
      <c r="D269" s="83" t="s">
        <v>22</v>
      </c>
      <c r="E269" s="83">
        <v>7080</v>
      </c>
      <c r="F269" s="83">
        <v>0</v>
      </c>
      <c r="G269" s="83">
        <v>0</v>
      </c>
      <c r="H269" s="83" t="s">
        <v>22</v>
      </c>
      <c r="I269" s="83">
        <v>7080</v>
      </c>
    </row>
    <row r="270" spans="1:10">
      <c r="B270" s="82" t="s">
        <v>519</v>
      </c>
      <c r="C270" s="82" t="s">
        <v>402</v>
      </c>
      <c r="D270" s="83" t="s">
        <v>22</v>
      </c>
      <c r="E270" s="83">
        <v>6960</v>
      </c>
      <c r="F270" s="83">
        <v>0</v>
      </c>
      <c r="G270" s="83">
        <v>0</v>
      </c>
      <c r="H270" s="83" t="s">
        <v>22</v>
      </c>
      <c r="I270" s="83">
        <v>6960</v>
      </c>
    </row>
    <row r="271" spans="1:10">
      <c r="B271" s="82" t="s">
        <v>520</v>
      </c>
      <c r="C271" s="82" t="s">
        <v>521</v>
      </c>
      <c r="D271" s="83" t="s">
        <v>22</v>
      </c>
      <c r="E271" s="83">
        <v>0</v>
      </c>
      <c r="F271" s="83">
        <v>0</v>
      </c>
      <c r="G271" s="83">
        <v>2400</v>
      </c>
      <c r="H271" s="83" t="s">
        <v>22</v>
      </c>
      <c r="I271" s="83">
        <v>2400</v>
      </c>
    </row>
    <row r="272" spans="1:10">
      <c r="B272" s="82" t="s">
        <v>522</v>
      </c>
      <c r="C272" s="82" t="s">
        <v>523</v>
      </c>
      <c r="D272" s="83" t="s">
        <v>22</v>
      </c>
      <c r="E272" s="83">
        <v>2520</v>
      </c>
      <c r="F272" s="83">
        <v>0</v>
      </c>
      <c r="G272" s="83">
        <v>0</v>
      </c>
      <c r="H272" s="83" t="s">
        <v>22</v>
      </c>
      <c r="I272" s="83">
        <v>2520</v>
      </c>
    </row>
    <row r="273" spans="2:9">
      <c r="B273" s="82" t="s">
        <v>524</v>
      </c>
      <c r="C273" s="82" t="s">
        <v>234</v>
      </c>
      <c r="D273" s="83" t="s">
        <v>22</v>
      </c>
      <c r="E273" s="83">
        <v>6666.67</v>
      </c>
      <c r="F273" s="83">
        <v>0</v>
      </c>
      <c r="G273" s="83">
        <v>0</v>
      </c>
      <c r="H273" s="83" t="s">
        <v>22</v>
      </c>
      <c r="I273" s="83">
        <v>6666.67</v>
      </c>
    </row>
    <row r="274" spans="2:9">
      <c r="B274" s="82" t="s">
        <v>525</v>
      </c>
      <c r="C274" s="82" t="s">
        <v>236</v>
      </c>
      <c r="D274" s="83" t="s">
        <v>22</v>
      </c>
      <c r="E274" s="83">
        <v>1560</v>
      </c>
      <c r="F274" s="83">
        <v>0</v>
      </c>
      <c r="G274" s="83">
        <v>0</v>
      </c>
      <c r="H274" s="83" t="s">
        <v>22</v>
      </c>
      <c r="I274" s="83">
        <v>1560</v>
      </c>
    </row>
    <row r="275" spans="2:9">
      <c r="B275" s="82" t="s">
        <v>526</v>
      </c>
      <c r="C275" s="82" t="s">
        <v>240</v>
      </c>
      <c r="D275" s="83" t="s">
        <v>22</v>
      </c>
      <c r="E275" s="83">
        <v>2538</v>
      </c>
      <c r="F275" s="83">
        <v>0</v>
      </c>
      <c r="G275" s="83">
        <v>0</v>
      </c>
      <c r="H275" s="83" t="s">
        <v>22</v>
      </c>
      <c r="I275" s="83">
        <v>2538</v>
      </c>
    </row>
    <row r="276" spans="2:9">
      <c r="B276" s="82" t="s">
        <v>527</v>
      </c>
      <c r="C276" s="82" t="s">
        <v>242</v>
      </c>
      <c r="D276" s="83" t="s">
        <v>22</v>
      </c>
      <c r="E276" s="83">
        <v>2004</v>
      </c>
      <c r="F276" s="83">
        <v>0</v>
      </c>
      <c r="G276" s="83">
        <v>0</v>
      </c>
      <c r="H276" s="83" t="s">
        <v>22</v>
      </c>
      <c r="I276" s="83">
        <v>2004</v>
      </c>
    </row>
    <row r="277" spans="2:9">
      <c r="B277" s="82" t="s">
        <v>528</v>
      </c>
      <c r="C277" s="82" t="s">
        <v>244</v>
      </c>
      <c r="D277" s="83" t="s">
        <v>22</v>
      </c>
      <c r="E277" s="83">
        <v>6600</v>
      </c>
      <c r="F277" s="83">
        <v>0</v>
      </c>
      <c r="G277" s="83">
        <v>0</v>
      </c>
      <c r="H277" s="83" t="s">
        <v>22</v>
      </c>
      <c r="I277" s="83">
        <v>6600</v>
      </c>
    </row>
    <row r="278" spans="2:9">
      <c r="B278" s="82" t="s">
        <v>529</v>
      </c>
      <c r="C278" s="82" t="s">
        <v>246</v>
      </c>
      <c r="D278" s="83" t="s">
        <v>22</v>
      </c>
      <c r="E278" s="83">
        <v>1440</v>
      </c>
      <c r="F278" s="83">
        <v>0</v>
      </c>
      <c r="G278" s="83">
        <v>0</v>
      </c>
      <c r="H278" s="83" t="s">
        <v>22</v>
      </c>
      <c r="I278" s="83">
        <v>1440</v>
      </c>
    </row>
    <row r="279" spans="2:9">
      <c r="B279" s="82" t="s">
        <v>530</v>
      </c>
      <c r="C279" s="82" t="s">
        <v>248</v>
      </c>
      <c r="D279" s="83" t="s">
        <v>22</v>
      </c>
      <c r="E279" s="83">
        <v>600</v>
      </c>
      <c r="F279" s="83">
        <v>0</v>
      </c>
      <c r="G279" s="83">
        <v>0</v>
      </c>
      <c r="H279" s="83" t="s">
        <v>22</v>
      </c>
      <c r="I279" s="83">
        <v>600</v>
      </c>
    </row>
    <row r="280" spans="2:9">
      <c r="B280" s="82" t="s">
        <v>531</v>
      </c>
      <c r="C280" s="82" t="s">
        <v>250</v>
      </c>
      <c r="D280" s="83" t="s">
        <v>22</v>
      </c>
      <c r="E280" s="83">
        <v>1752</v>
      </c>
      <c r="F280" s="83">
        <v>0</v>
      </c>
      <c r="G280" s="83">
        <v>0</v>
      </c>
      <c r="H280" s="83" t="s">
        <v>22</v>
      </c>
      <c r="I280" s="83">
        <v>1752</v>
      </c>
    </row>
    <row r="281" spans="2:9">
      <c r="B281" s="82" t="s">
        <v>532</v>
      </c>
      <c r="C281" s="82" t="s">
        <v>252</v>
      </c>
      <c r="D281" s="83" t="s">
        <v>22</v>
      </c>
      <c r="E281" s="83">
        <v>6000</v>
      </c>
      <c r="F281" s="83">
        <v>0</v>
      </c>
      <c r="G281" s="83">
        <v>0</v>
      </c>
      <c r="H281" s="83" t="s">
        <v>22</v>
      </c>
      <c r="I281" s="83">
        <v>6000</v>
      </c>
    </row>
    <row r="282" spans="2:9">
      <c r="B282" s="82" t="s">
        <v>533</v>
      </c>
      <c r="C282" s="82" t="s">
        <v>254</v>
      </c>
      <c r="D282" s="83" t="s">
        <v>22</v>
      </c>
      <c r="E282" s="83">
        <v>3120</v>
      </c>
      <c r="F282" s="83">
        <v>0</v>
      </c>
      <c r="G282" s="83">
        <v>1628</v>
      </c>
      <c r="H282" s="83" t="s">
        <v>22</v>
      </c>
      <c r="I282" s="83">
        <v>4748</v>
      </c>
    </row>
    <row r="283" spans="2:9">
      <c r="B283" s="82" t="s">
        <v>534</v>
      </c>
      <c r="C283" s="82" t="s">
        <v>256</v>
      </c>
      <c r="D283" s="83" t="s">
        <v>22</v>
      </c>
      <c r="E283" s="83">
        <v>2400</v>
      </c>
      <c r="F283" s="83">
        <v>0</v>
      </c>
      <c r="G283" s="83">
        <v>0</v>
      </c>
      <c r="H283" s="83" t="s">
        <v>22</v>
      </c>
      <c r="I283" s="83">
        <v>2400</v>
      </c>
    </row>
    <row r="284" spans="2:9">
      <c r="B284" s="82" t="s">
        <v>535</v>
      </c>
      <c r="C284" s="82" t="s">
        <v>99</v>
      </c>
      <c r="D284" s="83" t="s">
        <v>22</v>
      </c>
      <c r="E284" s="83">
        <v>5166</v>
      </c>
      <c r="F284" s="83">
        <v>0</v>
      </c>
      <c r="G284" s="83">
        <v>0</v>
      </c>
      <c r="H284" s="83" t="s">
        <v>22</v>
      </c>
      <c r="I284" s="83">
        <v>5166</v>
      </c>
    </row>
    <row r="285" spans="2:9">
      <c r="B285" s="82" t="s">
        <v>536</v>
      </c>
      <c r="C285" s="82" t="s">
        <v>263</v>
      </c>
      <c r="D285" s="83" t="s">
        <v>22</v>
      </c>
      <c r="E285" s="83">
        <v>3600</v>
      </c>
      <c r="F285" s="83">
        <v>0</v>
      </c>
      <c r="G285" s="83">
        <v>0</v>
      </c>
      <c r="H285" s="83" t="s">
        <v>22</v>
      </c>
      <c r="I285" s="83">
        <v>3600</v>
      </c>
    </row>
    <row r="286" spans="2:9">
      <c r="B286" s="82" t="s">
        <v>537</v>
      </c>
      <c r="C286" s="82" t="s">
        <v>352</v>
      </c>
      <c r="D286" s="83" t="s">
        <v>22</v>
      </c>
      <c r="E286" s="83">
        <v>2640</v>
      </c>
      <c r="F286" s="83">
        <v>0</v>
      </c>
      <c r="G286" s="83">
        <v>0</v>
      </c>
      <c r="H286" s="83" t="s">
        <v>22</v>
      </c>
      <c r="I286" s="83">
        <v>2640</v>
      </c>
    </row>
    <row r="287" spans="2:9">
      <c r="B287" s="82" t="s">
        <v>538</v>
      </c>
      <c r="C287" s="82" t="s">
        <v>265</v>
      </c>
      <c r="D287" s="83" t="s">
        <v>22</v>
      </c>
      <c r="E287" s="83">
        <v>3600</v>
      </c>
      <c r="F287" s="83">
        <v>0</v>
      </c>
      <c r="G287" s="83">
        <v>0</v>
      </c>
      <c r="H287" s="83" t="s">
        <v>22</v>
      </c>
      <c r="I287" s="83">
        <v>3600</v>
      </c>
    </row>
    <row r="288" spans="2:9">
      <c r="B288" s="82" t="s">
        <v>539</v>
      </c>
      <c r="C288" s="82" t="s">
        <v>259</v>
      </c>
      <c r="D288" s="83" t="s">
        <v>22</v>
      </c>
      <c r="E288" s="83">
        <v>1764</v>
      </c>
      <c r="F288" s="83">
        <v>0</v>
      </c>
      <c r="G288" s="83">
        <v>0</v>
      </c>
      <c r="H288" s="83" t="s">
        <v>22</v>
      </c>
      <c r="I288" s="83">
        <v>1764</v>
      </c>
    </row>
    <row r="289" spans="1:10">
      <c r="B289" s="82" t="s">
        <v>540</v>
      </c>
      <c r="C289" s="82" t="s">
        <v>541</v>
      </c>
      <c r="D289" s="83" t="s">
        <v>22</v>
      </c>
      <c r="E289" s="83">
        <v>833.33</v>
      </c>
      <c r="F289" s="83">
        <v>0</v>
      </c>
      <c r="G289" s="83">
        <v>0</v>
      </c>
      <c r="H289" s="83" t="s">
        <v>22</v>
      </c>
      <c r="I289" s="83">
        <v>833.33</v>
      </c>
    </row>
    <row r="290" spans="1:10">
      <c r="B290" s="82" t="s">
        <v>542</v>
      </c>
      <c r="C290" s="82" t="s">
        <v>269</v>
      </c>
      <c r="D290" s="83" t="s">
        <v>22</v>
      </c>
      <c r="E290" s="83">
        <v>408</v>
      </c>
      <c r="F290" s="83">
        <v>0</v>
      </c>
      <c r="G290" s="83">
        <v>0</v>
      </c>
      <c r="H290" s="83" t="s">
        <v>22</v>
      </c>
      <c r="I290" s="83">
        <v>408</v>
      </c>
    </row>
    <row r="291" spans="1:10">
      <c r="B291" s="82" t="s">
        <v>543</v>
      </c>
      <c r="C291" s="82" t="s">
        <v>273</v>
      </c>
      <c r="D291" s="83" t="s">
        <v>22</v>
      </c>
      <c r="E291" s="83">
        <v>5060.01</v>
      </c>
      <c r="F291" s="83">
        <v>0</v>
      </c>
      <c r="G291" s="83">
        <v>0</v>
      </c>
      <c r="H291" s="83" t="s">
        <v>22</v>
      </c>
      <c r="I291" s="83">
        <v>5060.01</v>
      </c>
    </row>
    <row r="292" spans="1:10">
      <c r="B292" s="82" t="s">
        <v>544</v>
      </c>
      <c r="C292" s="82" t="s">
        <v>87</v>
      </c>
      <c r="D292" s="83" t="s">
        <v>22</v>
      </c>
      <c r="E292" s="83">
        <v>1320</v>
      </c>
      <c r="F292" s="83">
        <v>0</v>
      </c>
      <c r="G292" s="83">
        <v>0</v>
      </c>
      <c r="H292" s="83" t="s">
        <v>22</v>
      </c>
      <c r="I292" s="83">
        <v>1320</v>
      </c>
    </row>
    <row r="293" spans="1:10">
      <c r="B293" s="82" t="s">
        <v>545</v>
      </c>
      <c r="C293" s="82" t="s">
        <v>277</v>
      </c>
      <c r="D293" s="83" t="s">
        <v>22</v>
      </c>
      <c r="E293" s="83">
        <v>2820</v>
      </c>
      <c r="F293" s="83">
        <v>0</v>
      </c>
      <c r="G293" s="83">
        <v>0</v>
      </c>
      <c r="H293" s="83" t="s">
        <v>22</v>
      </c>
      <c r="I293" s="83">
        <v>2820</v>
      </c>
    </row>
    <row r="294" spans="1:10">
      <c r="B294" s="82" t="s">
        <v>546</v>
      </c>
      <c r="C294" s="82" t="s">
        <v>279</v>
      </c>
      <c r="D294" s="83" t="s">
        <v>22</v>
      </c>
      <c r="E294" s="83">
        <v>5280</v>
      </c>
      <c r="F294" s="83">
        <v>0</v>
      </c>
      <c r="G294" s="83">
        <v>2626.08</v>
      </c>
      <c r="H294" s="83" t="s">
        <v>22</v>
      </c>
      <c r="I294" s="83">
        <v>7906.08</v>
      </c>
    </row>
    <row r="295" spans="1:10">
      <c r="B295" s="82" t="s">
        <v>547</v>
      </c>
      <c r="C295" s="82" t="s">
        <v>221</v>
      </c>
      <c r="D295" s="83" t="s">
        <v>22</v>
      </c>
      <c r="E295" s="83">
        <v>4200</v>
      </c>
      <c r="F295" s="83">
        <v>0</v>
      </c>
      <c r="G295" s="83">
        <v>0</v>
      </c>
      <c r="H295" s="83" t="s">
        <v>22</v>
      </c>
      <c r="I295" s="83">
        <v>4200</v>
      </c>
    </row>
    <row r="296" spans="1:10">
      <c r="B296" s="82" t="s">
        <v>548</v>
      </c>
      <c r="C296" s="82" t="s">
        <v>261</v>
      </c>
      <c r="D296" s="83" t="s">
        <v>22</v>
      </c>
      <c r="E296" s="83">
        <v>960</v>
      </c>
      <c r="F296" s="83">
        <v>0</v>
      </c>
      <c r="G296" s="83">
        <v>0</v>
      </c>
      <c r="H296" s="83" t="s">
        <v>22</v>
      </c>
      <c r="I296" s="83">
        <v>960</v>
      </c>
    </row>
    <row r="297" spans="1:10">
      <c r="B297" s="82" t="s">
        <v>549</v>
      </c>
      <c r="C297" s="82" t="s">
        <v>192</v>
      </c>
      <c r="D297" s="83" t="s">
        <v>22</v>
      </c>
      <c r="E297" s="83">
        <v>1740</v>
      </c>
      <c r="F297" s="83">
        <v>0</v>
      </c>
      <c r="G297" s="83">
        <v>0</v>
      </c>
      <c r="H297" s="83" t="s">
        <v>22</v>
      </c>
      <c r="I297" s="83">
        <v>1740</v>
      </c>
    </row>
    <row r="298" spans="1:10" s="98" customFormat="1" ht="15.75" thickBot="1">
      <c r="A298" s="82"/>
      <c r="B298" s="82"/>
      <c r="C298" s="82"/>
      <c r="D298" s="83"/>
      <c r="E298" s="83"/>
      <c r="F298" s="83"/>
      <c r="G298" s="83"/>
      <c r="H298" s="83"/>
      <c r="I298" s="83"/>
      <c r="J298" s="84"/>
    </row>
    <row r="299" spans="1:10" s="92" customFormat="1">
      <c r="A299" s="91"/>
      <c r="B299" s="88" t="s">
        <v>62</v>
      </c>
      <c r="C299" s="88" t="s">
        <v>63</v>
      </c>
      <c r="D299" s="89" t="s">
        <v>64</v>
      </c>
      <c r="E299" s="89" t="s">
        <v>65</v>
      </c>
      <c r="F299" s="89"/>
      <c r="G299" s="89"/>
      <c r="H299" s="89" t="s">
        <v>64</v>
      </c>
      <c r="I299" s="89" t="s">
        <v>66</v>
      </c>
      <c r="J299" s="67"/>
    </row>
    <row r="300" spans="1:10" s="92" customFormat="1" ht="15.75" thickBot="1">
      <c r="A300" s="91"/>
      <c r="B300" s="93"/>
      <c r="C300" s="93"/>
      <c r="D300" s="94" t="s">
        <v>67</v>
      </c>
      <c r="E300" s="94" t="s">
        <v>68</v>
      </c>
      <c r="F300" s="94" t="s">
        <v>69</v>
      </c>
      <c r="G300" s="94" t="s">
        <v>70</v>
      </c>
      <c r="H300" s="94" t="s">
        <v>67</v>
      </c>
      <c r="I300" s="94" t="s">
        <v>68</v>
      </c>
      <c r="J300" s="67"/>
    </row>
    <row r="301" spans="1:10">
      <c r="B301" s="82" t="s">
        <v>550</v>
      </c>
      <c r="C301" s="82" t="s">
        <v>281</v>
      </c>
      <c r="D301" s="83" t="s">
        <v>22</v>
      </c>
      <c r="E301" s="83">
        <v>1200</v>
      </c>
      <c r="F301" s="83">
        <v>0</v>
      </c>
      <c r="G301" s="83">
        <v>0</v>
      </c>
      <c r="H301" s="83" t="s">
        <v>22</v>
      </c>
      <c r="I301" s="83">
        <v>1200</v>
      </c>
    </row>
    <row r="302" spans="1:10">
      <c r="B302" s="82" t="s">
        <v>551</v>
      </c>
      <c r="C302" s="82" t="s">
        <v>282</v>
      </c>
      <c r="D302" s="83" t="s">
        <v>22</v>
      </c>
      <c r="E302" s="83">
        <v>3600</v>
      </c>
      <c r="F302" s="83">
        <v>0</v>
      </c>
      <c r="G302" s="83">
        <v>0</v>
      </c>
      <c r="H302" s="83" t="s">
        <v>22</v>
      </c>
      <c r="I302" s="83">
        <v>3600</v>
      </c>
    </row>
    <row r="303" spans="1:10">
      <c r="B303" s="82" t="s">
        <v>552</v>
      </c>
      <c r="C303" s="82" t="s">
        <v>284</v>
      </c>
      <c r="D303" s="83" t="s">
        <v>22</v>
      </c>
      <c r="E303" s="83">
        <v>1440</v>
      </c>
      <c r="F303" s="83">
        <v>0</v>
      </c>
      <c r="G303" s="83">
        <v>0</v>
      </c>
      <c r="H303" s="83" t="s">
        <v>22</v>
      </c>
      <c r="I303" s="83">
        <v>1440</v>
      </c>
    </row>
    <row r="304" spans="1:10">
      <c r="B304" s="82" t="s">
        <v>553</v>
      </c>
      <c r="C304" s="82" t="s">
        <v>286</v>
      </c>
      <c r="D304" s="83" t="s">
        <v>22</v>
      </c>
      <c r="E304" s="83">
        <v>3600</v>
      </c>
      <c r="F304" s="83">
        <v>0</v>
      </c>
      <c r="G304" s="83">
        <v>0</v>
      </c>
      <c r="H304" s="83" t="s">
        <v>22</v>
      </c>
      <c r="I304" s="83">
        <v>3600</v>
      </c>
    </row>
    <row r="305" spans="2:9">
      <c r="B305" s="82" t="s">
        <v>554</v>
      </c>
      <c r="C305" s="82" t="s">
        <v>141</v>
      </c>
      <c r="D305" s="83" t="s">
        <v>22</v>
      </c>
      <c r="E305" s="83">
        <v>7480</v>
      </c>
      <c r="F305" s="83">
        <v>0</v>
      </c>
      <c r="G305" s="83">
        <v>0</v>
      </c>
      <c r="H305" s="83" t="s">
        <v>22</v>
      </c>
      <c r="I305" s="83">
        <v>7480</v>
      </c>
    </row>
    <row r="306" spans="2:9">
      <c r="B306" s="82" t="s">
        <v>555</v>
      </c>
      <c r="C306" s="82" t="s">
        <v>288</v>
      </c>
      <c r="D306" s="83" t="s">
        <v>22</v>
      </c>
      <c r="E306" s="83">
        <v>5673.06</v>
      </c>
      <c r="F306" s="83">
        <v>0</v>
      </c>
      <c r="G306" s="83">
        <v>1200</v>
      </c>
      <c r="H306" s="83" t="s">
        <v>22</v>
      </c>
      <c r="I306" s="83">
        <v>6873.06</v>
      </c>
    </row>
    <row r="307" spans="2:9">
      <c r="B307" s="82" t="s">
        <v>556</v>
      </c>
      <c r="C307" s="82" t="s">
        <v>291</v>
      </c>
      <c r="D307" s="83" t="s">
        <v>22</v>
      </c>
      <c r="E307" s="83">
        <v>3600</v>
      </c>
      <c r="F307" s="83">
        <v>0</v>
      </c>
      <c r="G307" s="83">
        <v>0</v>
      </c>
      <c r="H307" s="83" t="s">
        <v>22</v>
      </c>
      <c r="I307" s="83">
        <v>3600</v>
      </c>
    </row>
    <row r="308" spans="2:9">
      <c r="B308" s="82" t="s">
        <v>557</v>
      </c>
      <c r="C308" s="82" t="s">
        <v>293</v>
      </c>
      <c r="D308" s="83" t="s">
        <v>22</v>
      </c>
      <c r="E308" s="83">
        <v>1200</v>
      </c>
      <c r="F308" s="83">
        <v>0</v>
      </c>
      <c r="G308" s="83">
        <v>0</v>
      </c>
      <c r="H308" s="83" t="s">
        <v>22</v>
      </c>
      <c r="I308" s="83">
        <v>1200</v>
      </c>
    </row>
    <row r="309" spans="2:9">
      <c r="B309" s="82" t="s">
        <v>558</v>
      </c>
      <c r="C309" s="82" t="s">
        <v>296</v>
      </c>
      <c r="D309" s="83" t="s">
        <v>22</v>
      </c>
      <c r="E309" s="83">
        <v>3000</v>
      </c>
      <c r="F309" s="83">
        <v>0</v>
      </c>
      <c r="G309" s="83">
        <v>0</v>
      </c>
      <c r="H309" s="83" t="s">
        <v>22</v>
      </c>
      <c r="I309" s="83">
        <v>3000</v>
      </c>
    </row>
    <row r="310" spans="2:9">
      <c r="B310" s="82" t="s">
        <v>559</v>
      </c>
      <c r="C310" s="82" t="s">
        <v>298</v>
      </c>
      <c r="D310" s="83" t="s">
        <v>22</v>
      </c>
      <c r="E310" s="83">
        <v>3000</v>
      </c>
      <c r="F310" s="83">
        <v>0</v>
      </c>
      <c r="G310" s="83">
        <v>0</v>
      </c>
      <c r="H310" s="83" t="s">
        <v>22</v>
      </c>
      <c r="I310" s="83">
        <v>3000</v>
      </c>
    </row>
    <row r="311" spans="2:9">
      <c r="B311" s="82" t="s">
        <v>560</v>
      </c>
      <c r="C311" s="82" t="s">
        <v>299</v>
      </c>
      <c r="D311" s="83" t="s">
        <v>22</v>
      </c>
      <c r="E311" s="83">
        <v>2520</v>
      </c>
      <c r="F311" s="83">
        <v>0</v>
      </c>
      <c r="G311" s="83">
        <v>0</v>
      </c>
      <c r="H311" s="83" t="s">
        <v>22</v>
      </c>
      <c r="I311" s="83">
        <v>2520</v>
      </c>
    </row>
    <row r="312" spans="2:9">
      <c r="B312" s="82" t="s">
        <v>561</v>
      </c>
      <c r="C312" s="82" t="s">
        <v>301</v>
      </c>
      <c r="D312" s="83" t="s">
        <v>22</v>
      </c>
      <c r="E312" s="83">
        <v>2400</v>
      </c>
      <c r="F312" s="83">
        <v>0</v>
      </c>
      <c r="G312" s="83">
        <v>0</v>
      </c>
      <c r="H312" s="83" t="s">
        <v>22</v>
      </c>
      <c r="I312" s="83">
        <v>2400</v>
      </c>
    </row>
    <row r="313" spans="2:9">
      <c r="B313" s="82" t="s">
        <v>562</v>
      </c>
      <c r="C313" s="82" t="s">
        <v>302</v>
      </c>
      <c r="D313" s="83" t="s">
        <v>22</v>
      </c>
      <c r="E313" s="83">
        <v>3600</v>
      </c>
      <c r="F313" s="83">
        <v>0</v>
      </c>
      <c r="G313" s="83">
        <v>0</v>
      </c>
      <c r="H313" s="83" t="s">
        <v>22</v>
      </c>
      <c r="I313" s="83">
        <v>3600</v>
      </c>
    </row>
    <row r="314" spans="2:9">
      <c r="B314" s="82" t="s">
        <v>563</v>
      </c>
      <c r="C314" s="82" t="s">
        <v>303</v>
      </c>
      <c r="D314" s="83" t="s">
        <v>22</v>
      </c>
      <c r="E314" s="83">
        <v>3240</v>
      </c>
      <c r="F314" s="83">
        <v>0</v>
      </c>
      <c r="G314" s="83">
        <v>0</v>
      </c>
      <c r="H314" s="83" t="s">
        <v>22</v>
      </c>
      <c r="I314" s="83">
        <v>3240</v>
      </c>
    </row>
    <row r="315" spans="2:9">
      <c r="B315" s="82" t="s">
        <v>564</v>
      </c>
      <c r="C315" s="82" t="s">
        <v>416</v>
      </c>
      <c r="D315" s="83" t="s">
        <v>22</v>
      </c>
      <c r="E315" s="83">
        <v>702</v>
      </c>
      <c r="F315" s="83">
        <v>0</v>
      </c>
      <c r="G315" s="83">
        <v>0</v>
      </c>
      <c r="H315" s="83" t="s">
        <v>22</v>
      </c>
      <c r="I315" s="83">
        <v>702</v>
      </c>
    </row>
    <row r="316" spans="2:9">
      <c r="B316" s="82" t="s">
        <v>565</v>
      </c>
      <c r="C316" s="82" t="s">
        <v>305</v>
      </c>
      <c r="D316" s="83" t="s">
        <v>22</v>
      </c>
      <c r="E316" s="83">
        <v>2400</v>
      </c>
      <c r="F316" s="83">
        <v>0</v>
      </c>
      <c r="G316" s="83">
        <v>0</v>
      </c>
      <c r="H316" s="83" t="s">
        <v>22</v>
      </c>
      <c r="I316" s="83">
        <v>2400</v>
      </c>
    </row>
    <row r="317" spans="2:9">
      <c r="B317" s="82" t="s">
        <v>566</v>
      </c>
      <c r="C317" s="82" t="s">
        <v>309</v>
      </c>
      <c r="D317" s="83" t="s">
        <v>22</v>
      </c>
      <c r="E317" s="83">
        <v>3840</v>
      </c>
      <c r="F317" s="83">
        <v>0</v>
      </c>
      <c r="G317" s="83">
        <v>0</v>
      </c>
      <c r="H317" s="83" t="s">
        <v>22</v>
      </c>
      <c r="I317" s="83">
        <v>3840</v>
      </c>
    </row>
    <row r="318" spans="2:9">
      <c r="B318" s="82" t="s">
        <v>567</v>
      </c>
      <c r="C318" s="82" t="s">
        <v>311</v>
      </c>
      <c r="D318" s="83" t="s">
        <v>22</v>
      </c>
      <c r="E318" s="83">
        <v>1080</v>
      </c>
      <c r="F318" s="83">
        <v>0</v>
      </c>
      <c r="G318" s="83">
        <v>829.44</v>
      </c>
      <c r="H318" s="83" t="s">
        <v>22</v>
      </c>
      <c r="I318" s="83">
        <v>1909.44</v>
      </c>
    </row>
    <row r="319" spans="2:9">
      <c r="B319" s="82" t="s">
        <v>568</v>
      </c>
      <c r="C319" s="82" t="s">
        <v>313</v>
      </c>
      <c r="D319" s="83" t="s">
        <v>22</v>
      </c>
      <c r="E319" s="83">
        <v>480</v>
      </c>
      <c r="F319" s="83">
        <v>0</v>
      </c>
      <c r="G319" s="83">
        <v>0</v>
      </c>
      <c r="H319" s="83" t="s">
        <v>22</v>
      </c>
      <c r="I319" s="83">
        <v>480</v>
      </c>
    </row>
    <row r="320" spans="2:9">
      <c r="B320" s="82" t="s">
        <v>569</v>
      </c>
      <c r="C320" s="82" t="s">
        <v>80</v>
      </c>
      <c r="D320" s="83" t="s">
        <v>22</v>
      </c>
      <c r="E320" s="83">
        <v>1200</v>
      </c>
      <c r="F320" s="83">
        <v>0</v>
      </c>
      <c r="G320" s="83">
        <v>0</v>
      </c>
      <c r="H320" s="83" t="s">
        <v>22</v>
      </c>
      <c r="I320" s="83">
        <v>1200</v>
      </c>
    </row>
    <row r="321" spans="1:10">
      <c r="B321" s="82" t="s">
        <v>570</v>
      </c>
      <c r="C321" s="82" t="s">
        <v>318</v>
      </c>
      <c r="D321" s="83" t="s">
        <v>22</v>
      </c>
      <c r="E321" s="83">
        <v>2400</v>
      </c>
      <c r="F321" s="83">
        <v>0</v>
      </c>
      <c r="G321" s="83">
        <v>0</v>
      </c>
      <c r="H321" s="83" t="s">
        <v>22</v>
      </c>
      <c r="I321" s="83">
        <v>2400</v>
      </c>
    </row>
    <row r="322" spans="1:10">
      <c r="B322" s="82" t="s">
        <v>571</v>
      </c>
      <c r="C322" s="82" t="s">
        <v>572</v>
      </c>
      <c r="D322" s="83" t="s">
        <v>22</v>
      </c>
      <c r="E322" s="83">
        <v>600</v>
      </c>
      <c r="F322" s="83">
        <v>0</v>
      </c>
      <c r="G322" s="83">
        <v>0</v>
      </c>
      <c r="H322" s="83" t="s">
        <v>22</v>
      </c>
      <c r="I322" s="83">
        <v>600</v>
      </c>
    </row>
    <row r="323" spans="1:10">
      <c r="B323" s="82" t="s">
        <v>573</v>
      </c>
      <c r="C323" s="82" t="s">
        <v>320</v>
      </c>
      <c r="D323" s="83" t="s">
        <v>22</v>
      </c>
      <c r="E323" s="83">
        <v>920.68</v>
      </c>
      <c r="F323" s="83">
        <v>0</v>
      </c>
      <c r="G323" s="83">
        <v>0</v>
      </c>
      <c r="H323" s="83" t="s">
        <v>22</v>
      </c>
      <c r="I323" s="83">
        <v>920.68</v>
      </c>
    </row>
    <row r="324" spans="1:10">
      <c r="B324" s="82" t="s">
        <v>574</v>
      </c>
      <c r="C324" s="82" t="s">
        <v>383</v>
      </c>
      <c r="D324" s="83" t="s">
        <v>22</v>
      </c>
      <c r="E324" s="83">
        <v>2160</v>
      </c>
      <c r="F324" s="83">
        <v>0</v>
      </c>
      <c r="G324" s="83">
        <v>0</v>
      </c>
      <c r="H324" s="83" t="s">
        <v>22</v>
      </c>
      <c r="I324" s="83">
        <v>2160</v>
      </c>
    </row>
    <row r="325" spans="1:10">
      <c r="B325" s="82" t="s">
        <v>575</v>
      </c>
      <c r="C325" s="82" t="s">
        <v>322</v>
      </c>
      <c r="D325" s="83" t="s">
        <v>22</v>
      </c>
      <c r="E325" s="83">
        <v>3000</v>
      </c>
      <c r="F325" s="83">
        <v>0</v>
      </c>
      <c r="G325" s="83">
        <v>0</v>
      </c>
      <c r="H325" s="83" t="s">
        <v>22</v>
      </c>
      <c r="I325" s="83">
        <v>3000</v>
      </c>
    </row>
    <row r="326" spans="1:10">
      <c r="B326" s="82" t="s">
        <v>576</v>
      </c>
      <c r="C326" s="82" t="s">
        <v>324</v>
      </c>
      <c r="D326" s="83" t="s">
        <v>22</v>
      </c>
      <c r="E326" s="83">
        <v>1200</v>
      </c>
      <c r="F326" s="83">
        <v>0</v>
      </c>
      <c r="G326" s="83">
        <v>1200</v>
      </c>
      <c r="H326" s="83" t="s">
        <v>22</v>
      </c>
      <c r="I326" s="83">
        <v>2400</v>
      </c>
    </row>
    <row r="327" spans="1:10">
      <c r="B327" s="82" t="s">
        <v>577</v>
      </c>
      <c r="C327" s="82" t="s">
        <v>330</v>
      </c>
      <c r="D327" s="83" t="s">
        <v>22</v>
      </c>
      <c r="E327" s="83">
        <v>2100</v>
      </c>
      <c r="F327" s="83">
        <v>0</v>
      </c>
      <c r="G327" s="83">
        <v>0</v>
      </c>
      <c r="H327" s="83" t="s">
        <v>22</v>
      </c>
      <c r="I327" s="83">
        <v>2100</v>
      </c>
    </row>
    <row r="328" spans="1:10">
      <c r="B328" s="82" t="s">
        <v>578</v>
      </c>
      <c r="C328" s="82" t="s">
        <v>332</v>
      </c>
      <c r="D328" s="83" t="s">
        <v>22</v>
      </c>
      <c r="E328" s="83">
        <v>1200</v>
      </c>
      <c r="F328" s="83">
        <v>0</v>
      </c>
      <c r="G328" s="83">
        <v>0</v>
      </c>
      <c r="H328" s="83" t="s">
        <v>22</v>
      </c>
      <c r="I328" s="83">
        <v>1200</v>
      </c>
    </row>
    <row r="329" spans="1:10">
      <c r="B329" s="82" t="s">
        <v>579</v>
      </c>
      <c r="C329" s="82" t="s">
        <v>328</v>
      </c>
      <c r="D329" s="83" t="s">
        <v>22</v>
      </c>
      <c r="E329" s="83">
        <v>1200</v>
      </c>
      <c r="F329" s="83">
        <v>0</v>
      </c>
      <c r="G329" s="83">
        <v>0</v>
      </c>
      <c r="H329" s="83" t="s">
        <v>22</v>
      </c>
      <c r="I329" s="83">
        <v>1200</v>
      </c>
    </row>
    <row r="330" spans="1:10">
      <c r="B330" s="82" t="s">
        <v>580</v>
      </c>
      <c r="C330" s="82" t="s">
        <v>178</v>
      </c>
      <c r="D330" s="83" t="s">
        <v>22</v>
      </c>
      <c r="E330" s="83">
        <v>1200</v>
      </c>
      <c r="F330" s="83">
        <v>0</v>
      </c>
      <c r="G330" s="83">
        <v>0</v>
      </c>
      <c r="H330" s="83" t="s">
        <v>22</v>
      </c>
      <c r="I330" s="83">
        <v>1200</v>
      </c>
    </row>
    <row r="331" spans="1:10" s="98" customFormat="1" ht="15.75" thickBot="1">
      <c r="A331" s="82"/>
      <c r="B331" s="82"/>
      <c r="C331" s="82"/>
      <c r="D331" s="83"/>
      <c r="E331" s="83"/>
      <c r="F331" s="83"/>
      <c r="G331" s="83"/>
      <c r="H331" s="83"/>
      <c r="I331" s="83"/>
      <c r="J331" s="84"/>
    </row>
    <row r="332" spans="1:10" s="92" customFormat="1">
      <c r="A332" s="91"/>
      <c r="B332" s="88" t="s">
        <v>62</v>
      </c>
      <c r="C332" s="88" t="s">
        <v>63</v>
      </c>
      <c r="D332" s="89" t="s">
        <v>64</v>
      </c>
      <c r="E332" s="89" t="s">
        <v>65</v>
      </c>
      <c r="F332" s="89"/>
      <c r="G332" s="89"/>
      <c r="H332" s="89" t="s">
        <v>64</v>
      </c>
      <c r="I332" s="89" t="s">
        <v>66</v>
      </c>
      <c r="J332" s="67"/>
    </row>
    <row r="333" spans="1:10" s="92" customFormat="1" ht="15.75" thickBot="1">
      <c r="A333" s="91"/>
      <c r="B333" s="93"/>
      <c r="C333" s="93"/>
      <c r="D333" s="94" t="s">
        <v>67</v>
      </c>
      <c r="E333" s="94" t="s">
        <v>68</v>
      </c>
      <c r="F333" s="94" t="s">
        <v>69</v>
      </c>
      <c r="G333" s="94" t="s">
        <v>70</v>
      </c>
      <c r="H333" s="94" t="s">
        <v>67</v>
      </c>
      <c r="I333" s="94" t="s">
        <v>68</v>
      </c>
      <c r="J333" s="67"/>
    </row>
    <row r="334" spans="1:10">
      <c r="B334" s="82" t="s">
        <v>581</v>
      </c>
      <c r="C334" s="82" t="s">
        <v>326</v>
      </c>
      <c r="D334" s="83" t="s">
        <v>22</v>
      </c>
      <c r="E334" s="83">
        <v>840</v>
      </c>
      <c r="F334" s="83">
        <v>0</v>
      </c>
      <c r="G334" s="83">
        <v>0</v>
      </c>
      <c r="H334" s="83" t="s">
        <v>22</v>
      </c>
      <c r="I334" s="83">
        <v>840</v>
      </c>
    </row>
    <row r="335" spans="1:10">
      <c r="B335" s="82" t="s">
        <v>582</v>
      </c>
      <c r="C335" s="82" t="s">
        <v>583</v>
      </c>
      <c r="D335" s="83" t="s">
        <v>22</v>
      </c>
      <c r="E335" s="83">
        <v>3600</v>
      </c>
      <c r="F335" s="83">
        <v>0</v>
      </c>
      <c r="G335" s="83">
        <v>0</v>
      </c>
      <c r="H335" s="83" t="s">
        <v>22</v>
      </c>
      <c r="I335" s="83">
        <v>3600</v>
      </c>
    </row>
    <row r="336" spans="1:10">
      <c r="B336" s="82" t="s">
        <v>584</v>
      </c>
      <c r="C336" s="82" t="s">
        <v>334</v>
      </c>
      <c r="D336" s="83" t="s">
        <v>22</v>
      </c>
      <c r="E336" s="83">
        <v>1788</v>
      </c>
      <c r="F336" s="83">
        <v>0</v>
      </c>
      <c r="G336" s="83">
        <v>0</v>
      </c>
      <c r="H336" s="83" t="s">
        <v>22</v>
      </c>
      <c r="I336" s="83">
        <v>1788</v>
      </c>
    </row>
    <row r="337" spans="2:9">
      <c r="B337" s="82" t="s">
        <v>585</v>
      </c>
      <c r="C337" s="82" t="s">
        <v>336</v>
      </c>
      <c r="D337" s="83" t="s">
        <v>22</v>
      </c>
      <c r="E337" s="83">
        <v>600</v>
      </c>
      <c r="F337" s="83">
        <v>0</v>
      </c>
      <c r="G337" s="83">
        <v>0</v>
      </c>
      <c r="H337" s="83" t="s">
        <v>22</v>
      </c>
      <c r="I337" s="83">
        <v>600</v>
      </c>
    </row>
    <row r="338" spans="2:9">
      <c r="B338" s="82" t="s">
        <v>586</v>
      </c>
      <c r="C338" s="82" t="s">
        <v>338</v>
      </c>
      <c r="D338" s="83" t="s">
        <v>22</v>
      </c>
      <c r="E338" s="83">
        <v>1200</v>
      </c>
      <c r="F338" s="83">
        <v>0</v>
      </c>
      <c r="G338" s="83">
        <v>0</v>
      </c>
      <c r="H338" s="83" t="s">
        <v>22</v>
      </c>
      <c r="I338" s="83">
        <v>1200</v>
      </c>
    </row>
    <row r="339" spans="2:9">
      <c r="B339" s="82" t="s">
        <v>587</v>
      </c>
      <c r="C339" s="82" t="s">
        <v>340</v>
      </c>
      <c r="D339" s="83" t="s">
        <v>22</v>
      </c>
      <c r="E339" s="83">
        <v>1200</v>
      </c>
      <c r="F339" s="83">
        <v>0</v>
      </c>
      <c r="G339" s="83">
        <v>0</v>
      </c>
      <c r="H339" s="83" t="s">
        <v>22</v>
      </c>
      <c r="I339" s="83">
        <v>1200</v>
      </c>
    </row>
    <row r="340" spans="2:9">
      <c r="B340" s="82" t="s">
        <v>588</v>
      </c>
      <c r="C340" s="82" t="s">
        <v>342</v>
      </c>
      <c r="D340" s="83" t="s">
        <v>22</v>
      </c>
      <c r="E340" s="83">
        <v>1680</v>
      </c>
      <c r="F340" s="83">
        <v>0</v>
      </c>
      <c r="G340" s="83">
        <v>0</v>
      </c>
      <c r="H340" s="83" t="s">
        <v>22</v>
      </c>
      <c r="I340" s="83">
        <v>1680</v>
      </c>
    </row>
    <row r="341" spans="2:9">
      <c r="B341" s="82" t="s">
        <v>589</v>
      </c>
      <c r="C341" s="82" t="s">
        <v>344</v>
      </c>
      <c r="D341" s="83" t="s">
        <v>22</v>
      </c>
      <c r="E341" s="83">
        <v>600</v>
      </c>
      <c r="F341" s="83">
        <v>0</v>
      </c>
      <c r="G341" s="83">
        <v>0</v>
      </c>
      <c r="H341" s="83" t="s">
        <v>22</v>
      </c>
      <c r="I341" s="83">
        <v>600</v>
      </c>
    </row>
    <row r="342" spans="2:9">
      <c r="B342" s="82" t="s">
        <v>590</v>
      </c>
      <c r="C342" s="82" t="s">
        <v>348</v>
      </c>
      <c r="D342" s="83" t="s">
        <v>22</v>
      </c>
      <c r="E342" s="83">
        <v>1200</v>
      </c>
      <c r="F342" s="83">
        <v>0</v>
      </c>
      <c r="G342" s="83">
        <v>0</v>
      </c>
      <c r="H342" s="83" t="s">
        <v>22</v>
      </c>
      <c r="I342" s="83">
        <v>1200</v>
      </c>
    </row>
    <row r="343" spans="2:9">
      <c r="B343" s="82" t="s">
        <v>591</v>
      </c>
      <c r="C343" s="82" t="s">
        <v>350</v>
      </c>
      <c r="D343" s="83" t="s">
        <v>22</v>
      </c>
      <c r="E343" s="83">
        <v>1200</v>
      </c>
      <c r="F343" s="83">
        <v>0</v>
      </c>
      <c r="G343" s="83">
        <v>0</v>
      </c>
      <c r="H343" s="83" t="s">
        <v>22</v>
      </c>
      <c r="I343" s="83">
        <v>1200</v>
      </c>
    </row>
    <row r="344" spans="2:9">
      <c r="B344" s="82" t="s">
        <v>592</v>
      </c>
      <c r="C344" s="82" t="s">
        <v>354</v>
      </c>
      <c r="D344" s="83" t="s">
        <v>22</v>
      </c>
      <c r="E344" s="83">
        <v>1200</v>
      </c>
      <c r="F344" s="83">
        <v>0</v>
      </c>
      <c r="G344" s="83">
        <v>0</v>
      </c>
      <c r="H344" s="83" t="s">
        <v>22</v>
      </c>
      <c r="I344" s="83">
        <v>1200</v>
      </c>
    </row>
    <row r="345" spans="2:9">
      <c r="B345" s="82" t="s">
        <v>593</v>
      </c>
      <c r="C345" s="82" t="s">
        <v>110</v>
      </c>
      <c r="D345" s="83" t="s">
        <v>22</v>
      </c>
      <c r="E345" s="83">
        <v>3360</v>
      </c>
      <c r="F345" s="83">
        <v>0</v>
      </c>
      <c r="G345" s="83">
        <v>0</v>
      </c>
      <c r="H345" s="83" t="s">
        <v>22</v>
      </c>
      <c r="I345" s="83">
        <v>3360</v>
      </c>
    </row>
    <row r="346" spans="2:9">
      <c r="B346" s="82" t="s">
        <v>594</v>
      </c>
      <c r="C346" s="82" t="s">
        <v>361</v>
      </c>
      <c r="D346" s="83" t="s">
        <v>22</v>
      </c>
      <c r="E346" s="83">
        <v>1200</v>
      </c>
      <c r="F346" s="83">
        <v>0</v>
      </c>
      <c r="G346" s="83">
        <v>0</v>
      </c>
      <c r="H346" s="83" t="s">
        <v>22</v>
      </c>
      <c r="I346" s="83">
        <v>1200</v>
      </c>
    </row>
    <row r="347" spans="2:9">
      <c r="B347" s="82" t="s">
        <v>595</v>
      </c>
      <c r="C347" s="82" t="s">
        <v>363</v>
      </c>
      <c r="D347" s="83" t="s">
        <v>22</v>
      </c>
      <c r="E347" s="83">
        <v>2400</v>
      </c>
      <c r="F347" s="83">
        <v>0</v>
      </c>
      <c r="G347" s="83">
        <v>0</v>
      </c>
      <c r="H347" s="83" t="s">
        <v>22</v>
      </c>
      <c r="I347" s="83">
        <v>2400</v>
      </c>
    </row>
    <row r="348" spans="2:9">
      <c r="B348" s="82" t="s">
        <v>596</v>
      </c>
      <c r="C348" s="82" t="s">
        <v>365</v>
      </c>
      <c r="D348" s="83" t="s">
        <v>22</v>
      </c>
      <c r="E348" s="83">
        <v>1440</v>
      </c>
      <c r="F348" s="83">
        <v>0</v>
      </c>
      <c r="G348" s="83">
        <v>0</v>
      </c>
      <c r="H348" s="83" t="s">
        <v>22</v>
      </c>
      <c r="I348" s="83">
        <v>1440</v>
      </c>
    </row>
    <row r="349" spans="2:9">
      <c r="B349" s="82" t="s">
        <v>597</v>
      </c>
      <c r="C349" s="82" t="s">
        <v>367</v>
      </c>
      <c r="D349" s="83" t="s">
        <v>22</v>
      </c>
      <c r="E349" s="83">
        <v>6240</v>
      </c>
      <c r="F349" s="83">
        <v>0</v>
      </c>
      <c r="G349" s="83">
        <v>0</v>
      </c>
      <c r="H349" s="83" t="s">
        <v>22</v>
      </c>
      <c r="I349" s="83">
        <v>6240</v>
      </c>
    </row>
    <row r="350" spans="2:9">
      <c r="B350" s="82" t="s">
        <v>598</v>
      </c>
      <c r="C350" s="82" t="s">
        <v>369</v>
      </c>
      <c r="D350" s="83" t="s">
        <v>22</v>
      </c>
      <c r="E350" s="83">
        <v>2520</v>
      </c>
      <c r="F350" s="83">
        <v>0</v>
      </c>
      <c r="G350" s="83">
        <v>0</v>
      </c>
      <c r="H350" s="83" t="s">
        <v>22</v>
      </c>
      <c r="I350" s="83">
        <v>2520</v>
      </c>
    </row>
    <row r="351" spans="2:9">
      <c r="B351" s="82" t="s">
        <v>599</v>
      </c>
      <c r="C351" s="82" t="s">
        <v>371</v>
      </c>
      <c r="D351" s="83" t="s">
        <v>22</v>
      </c>
      <c r="E351" s="83">
        <v>1200</v>
      </c>
      <c r="F351" s="83">
        <v>0</v>
      </c>
      <c r="G351" s="83">
        <v>0</v>
      </c>
      <c r="H351" s="83" t="s">
        <v>22</v>
      </c>
      <c r="I351" s="83">
        <v>1200</v>
      </c>
    </row>
    <row r="352" spans="2:9">
      <c r="B352" s="82" t="s">
        <v>600</v>
      </c>
      <c r="C352" s="82" t="s">
        <v>373</v>
      </c>
      <c r="D352" s="83" t="s">
        <v>22</v>
      </c>
      <c r="E352" s="83">
        <v>960</v>
      </c>
      <c r="F352" s="83">
        <v>0</v>
      </c>
      <c r="G352" s="83">
        <v>0</v>
      </c>
      <c r="H352" s="83" t="s">
        <v>22</v>
      </c>
      <c r="I352" s="83">
        <v>960</v>
      </c>
    </row>
    <row r="353" spans="1:10">
      <c r="B353" s="82" t="s">
        <v>601</v>
      </c>
      <c r="C353" s="82" t="s">
        <v>375</v>
      </c>
      <c r="D353" s="83" t="s">
        <v>22</v>
      </c>
      <c r="E353" s="83">
        <v>2400</v>
      </c>
      <c r="F353" s="83">
        <v>0</v>
      </c>
      <c r="G353" s="83">
        <v>0</v>
      </c>
      <c r="H353" s="83" t="s">
        <v>22</v>
      </c>
      <c r="I353" s="83">
        <v>2400</v>
      </c>
    </row>
    <row r="354" spans="1:10">
      <c r="B354" s="82" t="s">
        <v>602</v>
      </c>
      <c r="C354" s="82" t="s">
        <v>377</v>
      </c>
      <c r="D354" s="83" t="s">
        <v>22</v>
      </c>
      <c r="E354" s="83">
        <v>600</v>
      </c>
      <c r="F354" s="83">
        <v>0</v>
      </c>
      <c r="G354" s="83">
        <v>0</v>
      </c>
      <c r="H354" s="83" t="s">
        <v>22</v>
      </c>
      <c r="I354" s="83">
        <v>600</v>
      </c>
    </row>
    <row r="355" spans="1:10">
      <c r="B355" s="82" t="s">
        <v>603</v>
      </c>
      <c r="C355" s="82" t="s">
        <v>381</v>
      </c>
      <c r="D355" s="83" t="s">
        <v>22</v>
      </c>
      <c r="E355" s="83">
        <v>300</v>
      </c>
      <c r="F355" s="83">
        <v>0</v>
      </c>
      <c r="G355" s="83">
        <v>0</v>
      </c>
      <c r="H355" s="83" t="s">
        <v>22</v>
      </c>
      <c r="I355" s="83">
        <v>300</v>
      </c>
    </row>
    <row r="356" spans="1:10">
      <c r="B356" s="82" t="s">
        <v>604</v>
      </c>
      <c r="C356" s="82" t="s">
        <v>385</v>
      </c>
      <c r="D356" s="83" t="s">
        <v>22</v>
      </c>
      <c r="E356" s="83">
        <v>780</v>
      </c>
      <c r="F356" s="83">
        <v>0</v>
      </c>
      <c r="G356" s="83">
        <v>0</v>
      </c>
      <c r="H356" s="83" t="s">
        <v>22</v>
      </c>
      <c r="I356" s="83">
        <v>780</v>
      </c>
    </row>
    <row r="357" spans="1:10">
      <c r="B357" s="82" t="s">
        <v>605</v>
      </c>
      <c r="C357" s="82" t="s">
        <v>389</v>
      </c>
      <c r="D357" s="83" t="s">
        <v>22</v>
      </c>
      <c r="E357" s="83">
        <v>2160</v>
      </c>
      <c r="F357" s="83">
        <v>0</v>
      </c>
      <c r="G357" s="83">
        <v>0</v>
      </c>
      <c r="H357" s="83" t="s">
        <v>22</v>
      </c>
      <c r="I357" s="83">
        <v>2160</v>
      </c>
    </row>
    <row r="358" spans="1:10">
      <c r="B358" s="82" t="s">
        <v>606</v>
      </c>
      <c r="C358" s="82" t="s">
        <v>391</v>
      </c>
      <c r="D358" s="83" t="s">
        <v>22</v>
      </c>
      <c r="E358" s="83">
        <v>2100</v>
      </c>
      <c r="F358" s="83">
        <v>0</v>
      </c>
      <c r="G358" s="83">
        <v>0</v>
      </c>
      <c r="H358" s="83" t="s">
        <v>22</v>
      </c>
      <c r="I358" s="83">
        <v>2100</v>
      </c>
    </row>
    <row r="359" spans="1:10">
      <c r="B359" s="82" t="s">
        <v>607</v>
      </c>
      <c r="C359" s="82" t="s">
        <v>393</v>
      </c>
      <c r="D359" s="83" t="s">
        <v>22</v>
      </c>
      <c r="E359" s="83">
        <v>960</v>
      </c>
      <c r="F359" s="83">
        <v>0</v>
      </c>
      <c r="G359" s="83">
        <v>0</v>
      </c>
      <c r="H359" s="83" t="s">
        <v>22</v>
      </c>
      <c r="I359" s="83">
        <v>960</v>
      </c>
    </row>
    <row r="360" spans="1:10">
      <c r="B360" s="82" t="s">
        <v>608</v>
      </c>
      <c r="C360" s="82" t="s">
        <v>129</v>
      </c>
      <c r="D360" s="83" t="s">
        <v>22</v>
      </c>
      <c r="E360" s="83">
        <v>2400</v>
      </c>
      <c r="F360" s="83">
        <v>0</v>
      </c>
      <c r="G360" s="83">
        <v>0</v>
      </c>
      <c r="H360" s="83" t="s">
        <v>22</v>
      </c>
      <c r="I360" s="83">
        <v>2400</v>
      </c>
    </row>
    <row r="361" spans="1:10">
      <c r="B361" s="82" t="s">
        <v>609</v>
      </c>
      <c r="C361" s="82" t="s">
        <v>396</v>
      </c>
      <c r="D361" s="83" t="s">
        <v>22</v>
      </c>
      <c r="E361" s="83">
        <v>1200</v>
      </c>
      <c r="F361" s="83">
        <v>0</v>
      </c>
      <c r="G361" s="83">
        <v>0</v>
      </c>
      <c r="H361" s="83" t="s">
        <v>22</v>
      </c>
      <c r="I361" s="83">
        <v>1200</v>
      </c>
    </row>
    <row r="362" spans="1:10">
      <c r="B362" s="82" t="s">
        <v>610</v>
      </c>
      <c r="C362" s="82" t="s">
        <v>398</v>
      </c>
      <c r="D362" s="83" t="s">
        <v>22</v>
      </c>
      <c r="E362" s="83">
        <v>1800</v>
      </c>
      <c r="F362" s="83">
        <v>0</v>
      </c>
      <c r="G362" s="83">
        <v>0</v>
      </c>
      <c r="H362" s="83" t="s">
        <v>22</v>
      </c>
      <c r="I362" s="83">
        <v>1800</v>
      </c>
    </row>
    <row r="363" spans="1:10" ht="15.75" thickBot="1">
      <c r="B363" s="82" t="s">
        <v>611</v>
      </c>
      <c r="C363" s="82" t="s">
        <v>404</v>
      </c>
      <c r="D363" s="83" t="s">
        <v>22</v>
      </c>
      <c r="E363" s="83">
        <v>600</v>
      </c>
      <c r="F363" s="83">
        <v>0</v>
      </c>
      <c r="G363" s="83">
        <v>0</v>
      </c>
      <c r="H363" s="83" t="s">
        <v>22</v>
      </c>
      <c r="I363" s="83">
        <v>600</v>
      </c>
    </row>
    <row r="364" spans="1:10" s="92" customFormat="1">
      <c r="A364" s="91"/>
      <c r="B364" s="88" t="s">
        <v>62</v>
      </c>
      <c r="C364" s="88" t="s">
        <v>63</v>
      </c>
      <c r="D364" s="89" t="s">
        <v>64</v>
      </c>
      <c r="E364" s="89" t="s">
        <v>65</v>
      </c>
      <c r="F364" s="89"/>
      <c r="G364" s="89"/>
      <c r="H364" s="89" t="s">
        <v>64</v>
      </c>
      <c r="I364" s="89" t="s">
        <v>66</v>
      </c>
      <c r="J364" s="67"/>
    </row>
    <row r="365" spans="1:10" s="92" customFormat="1" ht="15.75" thickBot="1">
      <c r="A365" s="91"/>
      <c r="B365" s="93"/>
      <c r="C365" s="93"/>
      <c r="D365" s="94" t="s">
        <v>67</v>
      </c>
      <c r="E365" s="94" t="s">
        <v>68</v>
      </c>
      <c r="F365" s="94" t="s">
        <v>69</v>
      </c>
      <c r="G365" s="94" t="s">
        <v>70</v>
      </c>
      <c r="H365" s="94" t="s">
        <v>67</v>
      </c>
      <c r="I365" s="94" t="s">
        <v>68</v>
      </c>
      <c r="J365" s="67"/>
    </row>
    <row r="366" spans="1:10">
      <c r="B366" s="82" t="s">
        <v>612</v>
      </c>
      <c r="C366" s="82" t="s">
        <v>406</v>
      </c>
      <c r="D366" s="83" t="s">
        <v>22</v>
      </c>
      <c r="E366" s="83">
        <v>840</v>
      </c>
      <c r="F366" s="83">
        <v>0</v>
      </c>
      <c r="G366" s="83">
        <v>0</v>
      </c>
      <c r="H366" s="83" t="s">
        <v>22</v>
      </c>
      <c r="I366" s="83">
        <v>840</v>
      </c>
    </row>
    <row r="367" spans="1:10">
      <c r="B367" s="82" t="s">
        <v>613</v>
      </c>
      <c r="C367" s="82" t="s">
        <v>408</v>
      </c>
      <c r="D367" s="83" t="s">
        <v>22</v>
      </c>
      <c r="E367" s="83">
        <v>720</v>
      </c>
      <c r="F367" s="83">
        <v>0</v>
      </c>
      <c r="G367" s="83">
        <v>0</v>
      </c>
      <c r="H367" s="83" t="s">
        <v>22</v>
      </c>
      <c r="I367" s="83">
        <v>720</v>
      </c>
    </row>
    <row r="368" spans="1:10">
      <c r="B368" s="82" t="s">
        <v>614</v>
      </c>
      <c r="C368" s="82" t="s">
        <v>410</v>
      </c>
      <c r="D368" s="83" t="s">
        <v>22</v>
      </c>
      <c r="E368" s="83">
        <v>1200</v>
      </c>
      <c r="F368" s="83">
        <v>0</v>
      </c>
      <c r="G368" s="83">
        <v>0</v>
      </c>
      <c r="H368" s="83" t="s">
        <v>22</v>
      </c>
      <c r="I368" s="83">
        <v>1200</v>
      </c>
    </row>
    <row r="369" spans="2:9">
      <c r="B369" s="82" t="s">
        <v>615</v>
      </c>
      <c r="C369" s="82" t="s">
        <v>412</v>
      </c>
      <c r="D369" s="83" t="s">
        <v>22</v>
      </c>
      <c r="E369" s="83">
        <v>3600</v>
      </c>
      <c r="F369" s="83">
        <v>0</v>
      </c>
      <c r="G369" s="83">
        <v>0</v>
      </c>
      <c r="H369" s="83" t="s">
        <v>22</v>
      </c>
      <c r="I369" s="83">
        <v>3600</v>
      </c>
    </row>
    <row r="370" spans="2:9">
      <c r="B370" s="82" t="s">
        <v>616</v>
      </c>
      <c r="C370" s="82" t="s">
        <v>414</v>
      </c>
      <c r="D370" s="83" t="s">
        <v>22</v>
      </c>
      <c r="E370" s="83">
        <v>1200</v>
      </c>
      <c r="F370" s="83">
        <v>0</v>
      </c>
      <c r="G370" s="83">
        <v>0</v>
      </c>
      <c r="H370" s="83" t="s">
        <v>22</v>
      </c>
      <c r="I370" s="83">
        <v>1200</v>
      </c>
    </row>
    <row r="371" spans="2:9">
      <c r="B371" s="82" t="s">
        <v>617</v>
      </c>
      <c r="C371" s="82" t="s">
        <v>422</v>
      </c>
      <c r="D371" s="83" t="s">
        <v>22</v>
      </c>
      <c r="E371" s="83">
        <v>4800</v>
      </c>
      <c r="F371" s="83">
        <v>0</v>
      </c>
      <c r="G371" s="83">
        <v>0</v>
      </c>
      <c r="H371" s="83" t="s">
        <v>22</v>
      </c>
      <c r="I371" s="83">
        <v>4800</v>
      </c>
    </row>
    <row r="372" spans="2:9">
      <c r="B372" s="82" t="s">
        <v>618</v>
      </c>
      <c r="C372" s="82" t="s">
        <v>424</v>
      </c>
      <c r="D372" s="83" t="s">
        <v>22</v>
      </c>
      <c r="E372" s="83">
        <v>840</v>
      </c>
      <c r="F372" s="83">
        <v>0</v>
      </c>
      <c r="G372" s="83">
        <v>0</v>
      </c>
      <c r="H372" s="83" t="s">
        <v>22</v>
      </c>
      <c r="I372" s="83">
        <v>840</v>
      </c>
    </row>
    <row r="373" spans="2:9">
      <c r="B373" s="82" t="s">
        <v>619</v>
      </c>
      <c r="C373" s="82" t="s">
        <v>426</v>
      </c>
      <c r="D373" s="83" t="s">
        <v>22</v>
      </c>
      <c r="E373" s="83">
        <v>4200</v>
      </c>
      <c r="F373" s="83">
        <v>0</v>
      </c>
      <c r="G373" s="83">
        <v>0</v>
      </c>
      <c r="H373" s="83" t="s">
        <v>22</v>
      </c>
      <c r="I373" s="83">
        <v>4200</v>
      </c>
    </row>
    <row r="374" spans="2:9">
      <c r="B374" s="82" t="s">
        <v>620</v>
      </c>
      <c r="C374" s="82" t="s">
        <v>428</v>
      </c>
      <c r="D374" s="83" t="s">
        <v>22</v>
      </c>
      <c r="E374" s="83">
        <v>1176</v>
      </c>
      <c r="F374" s="83">
        <v>0</v>
      </c>
      <c r="G374" s="83">
        <v>0</v>
      </c>
      <c r="H374" s="83" t="s">
        <v>22</v>
      </c>
      <c r="I374" s="83">
        <v>1176</v>
      </c>
    </row>
    <row r="375" spans="2:9">
      <c r="B375" s="82" t="s">
        <v>621</v>
      </c>
      <c r="C375" s="82" t="s">
        <v>430</v>
      </c>
      <c r="D375" s="83" t="s">
        <v>22</v>
      </c>
      <c r="E375" s="83">
        <v>720</v>
      </c>
      <c r="F375" s="83">
        <v>0</v>
      </c>
      <c r="G375" s="83">
        <v>0</v>
      </c>
      <c r="H375" s="83" t="s">
        <v>22</v>
      </c>
      <c r="I375" s="83">
        <v>720</v>
      </c>
    </row>
    <row r="376" spans="2:9">
      <c r="B376" s="82" t="s">
        <v>622</v>
      </c>
      <c r="C376" s="82" t="s">
        <v>432</v>
      </c>
      <c r="D376" s="83" t="s">
        <v>22</v>
      </c>
      <c r="E376" s="83">
        <v>6000</v>
      </c>
      <c r="F376" s="83">
        <v>0</v>
      </c>
      <c r="G376" s="83">
        <v>0</v>
      </c>
      <c r="H376" s="83" t="s">
        <v>22</v>
      </c>
      <c r="I376" s="83">
        <v>6000</v>
      </c>
    </row>
    <row r="377" spans="2:9">
      <c r="B377" s="82" t="s">
        <v>623</v>
      </c>
      <c r="C377" s="82" t="s">
        <v>145</v>
      </c>
      <c r="D377" s="83" t="s">
        <v>22</v>
      </c>
      <c r="E377" s="83">
        <v>1200</v>
      </c>
      <c r="F377" s="83">
        <v>0</v>
      </c>
      <c r="G377" s="83">
        <v>0</v>
      </c>
      <c r="H377" s="83" t="s">
        <v>22</v>
      </c>
      <c r="I377" s="83">
        <v>1200</v>
      </c>
    </row>
    <row r="378" spans="2:9">
      <c r="B378" s="82" t="s">
        <v>624</v>
      </c>
      <c r="C378" s="82" t="s">
        <v>436</v>
      </c>
      <c r="D378" s="83" t="s">
        <v>22</v>
      </c>
      <c r="E378" s="83">
        <v>0</v>
      </c>
      <c r="F378" s="83">
        <v>0</v>
      </c>
      <c r="G378" s="83">
        <v>600</v>
      </c>
      <c r="H378" s="83" t="s">
        <v>22</v>
      </c>
      <c r="I378" s="83">
        <v>600</v>
      </c>
    </row>
    <row r="379" spans="2:9">
      <c r="B379" s="82" t="s">
        <v>625</v>
      </c>
      <c r="C379" s="82" t="s">
        <v>438</v>
      </c>
      <c r="D379" s="83" t="s">
        <v>22</v>
      </c>
      <c r="E379" s="83">
        <v>0</v>
      </c>
      <c r="F379" s="83">
        <v>0</v>
      </c>
      <c r="G379" s="83">
        <v>2400</v>
      </c>
      <c r="H379" s="83" t="s">
        <v>22</v>
      </c>
      <c r="I379" s="83">
        <v>2400</v>
      </c>
    </row>
    <row r="380" spans="2:9">
      <c r="B380" s="82" t="s">
        <v>626</v>
      </c>
      <c r="C380" s="82" t="s">
        <v>442</v>
      </c>
      <c r="D380" s="83" t="s">
        <v>22</v>
      </c>
      <c r="E380" s="83">
        <v>0</v>
      </c>
      <c r="F380" s="83">
        <v>0</v>
      </c>
      <c r="G380" s="83">
        <v>2400</v>
      </c>
      <c r="H380" s="83" t="s">
        <v>22</v>
      </c>
      <c r="I380" s="83">
        <v>2400</v>
      </c>
    </row>
    <row r="381" spans="2:9">
      <c r="B381" s="82" t="s">
        <v>627</v>
      </c>
      <c r="C381" s="82" t="s">
        <v>444</v>
      </c>
      <c r="D381" s="83" t="s">
        <v>22</v>
      </c>
      <c r="E381" s="83">
        <v>0</v>
      </c>
      <c r="F381" s="83">
        <v>0</v>
      </c>
      <c r="G381" s="83">
        <v>1200</v>
      </c>
      <c r="H381" s="83" t="s">
        <v>22</v>
      </c>
      <c r="I381" s="83">
        <v>1200</v>
      </c>
    </row>
    <row r="382" spans="2:9">
      <c r="B382" s="82" t="s">
        <v>628</v>
      </c>
      <c r="C382" s="82" t="s">
        <v>446</v>
      </c>
      <c r="D382" s="83" t="s">
        <v>22</v>
      </c>
      <c r="E382" s="83">
        <v>0</v>
      </c>
      <c r="F382" s="83">
        <v>0</v>
      </c>
      <c r="G382" s="83">
        <v>1200</v>
      </c>
      <c r="H382" s="83" t="s">
        <v>22</v>
      </c>
      <c r="I382" s="83">
        <v>1200</v>
      </c>
    </row>
    <row r="383" spans="2:9">
      <c r="B383" s="82" t="s">
        <v>629</v>
      </c>
      <c r="C383" s="82" t="s">
        <v>450</v>
      </c>
      <c r="D383" s="83" t="s">
        <v>22</v>
      </c>
      <c r="E383" s="83">
        <v>0</v>
      </c>
      <c r="F383" s="83">
        <v>0</v>
      </c>
      <c r="G383" s="83">
        <v>3600</v>
      </c>
      <c r="H383" s="83" t="s">
        <v>22</v>
      </c>
      <c r="I383" s="83">
        <v>3600</v>
      </c>
    </row>
    <row r="384" spans="2:9">
      <c r="B384" s="82" t="s">
        <v>630</v>
      </c>
      <c r="C384" s="82" t="s">
        <v>452</v>
      </c>
      <c r="D384" s="83" t="s">
        <v>22</v>
      </c>
      <c r="E384" s="83">
        <v>0</v>
      </c>
      <c r="F384" s="83">
        <v>0</v>
      </c>
      <c r="G384" s="83">
        <v>3200</v>
      </c>
      <c r="H384" s="83" t="s">
        <v>22</v>
      </c>
      <c r="I384" s="83">
        <v>3200</v>
      </c>
    </row>
    <row r="385" spans="1:10">
      <c r="B385" s="82" t="s">
        <v>631</v>
      </c>
      <c r="C385" s="82" t="s">
        <v>454</v>
      </c>
      <c r="D385" s="83" t="s">
        <v>22</v>
      </c>
      <c r="E385" s="83">
        <v>0</v>
      </c>
      <c r="F385" s="83">
        <v>0</v>
      </c>
      <c r="G385" s="83">
        <v>3827.31</v>
      </c>
      <c r="H385" s="83" t="s">
        <v>22</v>
      </c>
      <c r="I385" s="83">
        <v>3827.31</v>
      </c>
    </row>
    <row r="386" spans="1:10">
      <c r="B386" s="82" t="s">
        <v>154</v>
      </c>
      <c r="C386" s="82" t="s">
        <v>38</v>
      </c>
      <c r="D386" s="83" t="s">
        <v>22</v>
      </c>
      <c r="E386" s="83">
        <v>26459.85</v>
      </c>
      <c r="F386" s="83">
        <v>0</v>
      </c>
      <c r="G386" s="83">
        <v>0</v>
      </c>
      <c r="H386" s="83" t="s">
        <v>22</v>
      </c>
      <c r="I386" s="83">
        <v>26459.85</v>
      </c>
    </row>
    <row r="387" spans="1:10">
      <c r="B387" s="82" t="s">
        <v>155</v>
      </c>
      <c r="C387" s="82" t="s">
        <v>38</v>
      </c>
      <c r="D387" s="83" t="s">
        <v>22</v>
      </c>
      <c r="E387" s="83">
        <v>26459.85</v>
      </c>
      <c r="F387" s="83">
        <v>0</v>
      </c>
      <c r="G387" s="83">
        <v>0</v>
      </c>
      <c r="H387" s="83" t="s">
        <v>22</v>
      </c>
      <c r="I387" s="83">
        <v>26459.85</v>
      </c>
    </row>
    <row r="388" spans="1:10" s="87" customFormat="1">
      <c r="A388" s="85"/>
      <c r="B388" s="85" t="s">
        <v>156</v>
      </c>
      <c r="C388" s="85" t="s">
        <v>157</v>
      </c>
      <c r="D388" s="86" t="s">
        <v>22</v>
      </c>
      <c r="E388" s="86">
        <v>1505619.24</v>
      </c>
      <c r="F388" s="86">
        <v>0</v>
      </c>
      <c r="G388" s="86">
        <v>0</v>
      </c>
      <c r="H388" s="86" t="s">
        <v>22</v>
      </c>
      <c r="I388" s="86">
        <v>1505619.24</v>
      </c>
      <c r="J388" s="61"/>
    </row>
    <row r="389" spans="1:10" s="87" customFormat="1">
      <c r="A389" s="85"/>
      <c r="B389" s="85" t="s">
        <v>158</v>
      </c>
      <c r="C389" s="85" t="s">
        <v>42</v>
      </c>
      <c r="D389" s="86" t="s">
        <v>22</v>
      </c>
      <c r="E389" s="86">
        <v>1467745.34</v>
      </c>
      <c r="F389" s="86">
        <v>0</v>
      </c>
      <c r="G389" s="86">
        <v>0</v>
      </c>
      <c r="H389" s="86" t="s">
        <v>22</v>
      </c>
      <c r="I389" s="86">
        <v>1467745.34</v>
      </c>
      <c r="J389" s="61"/>
    </row>
    <row r="390" spans="1:10" s="87" customFormat="1">
      <c r="A390" s="85"/>
      <c r="B390" s="85" t="s">
        <v>159</v>
      </c>
      <c r="C390" s="85" t="s">
        <v>167</v>
      </c>
      <c r="D390" s="86" t="s">
        <v>22</v>
      </c>
      <c r="E390" s="86">
        <v>37873.9</v>
      </c>
      <c r="F390" s="86">
        <v>0</v>
      </c>
      <c r="G390" s="86">
        <v>0</v>
      </c>
      <c r="H390" s="86" t="s">
        <v>22</v>
      </c>
      <c r="I390" s="86">
        <v>37873.9</v>
      </c>
      <c r="J390" s="61"/>
    </row>
    <row r="391" spans="1:10" s="87" customFormat="1">
      <c r="A391" s="85"/>
      <c r="B391" s="85" t="s">
        <v>160</v>
      </c>
      <c r="C391" s="85" t="s">
        <v>161</v>
      </c>
      <c r="D391" s="86">
        <v>1695.02</v>
      </c>
      <c r="E391" s="86" t="s">
        <v>22</v>
      </c>
      <c r="F391" s="86">
        <v>0</v>
      </c>
      <c r="G391" s="86">
        <v>0</v>
      </c>
      <c r="H391" s="86">
        <v>1695.02</v>
      </c>
      <c r="I391" s="86" t="s">
        <v>22</v>
      </c>
      <c r="J391" s="61"/>
    </row>
    <row r="392" spans="1:10" s="87" customFormat="1">
      <c r="A392" s="85"/>
      <c r="B392" s="85" t="s">
        <v>162</v>
      </c>
      <c r="C392" s="85" t="s">
        <v>56</v>
      </c>
      <c r="D392" s="86">
        <v>1695.02</v>
      </c>
      <c r="E392" s="86" t="s">
        <v>22</v>
      </c>
      <c r="F392" s="86">
        <v>0</v>
      </c>
      <c r="G392" s="86">
        <v>0</v>
      </c>
      <c r="H392" s="86">
        <v>1695.02</v>
      </c>
      <c r="I392" s="86" t="s">
        <v>22</v>
      </c>
      <c r="J392" s="61"/>
    </row>
    <row r="393" spans="1:10">
      <c r="B393" s="82" t="s">
        <v>632</v>
      </c>
      <c r="C393" s="82" t="s">
        <v>163</v>
      </c>
      <c r="D393" s="83">
        <v>1695.02</v>
      </c>
      <c r="E393" s="83" t="s">
        <v>22</v>
      </c>
      <c r="F393" s="83">
        <v>0</v>
      </c>
      <c r="G393" s="83">
        <v>0</v>
      </c>
      <c r="H393" s="83">
        <v>1695.02</v>
      </c>
      <c r="I393" s="83" t="s">
        <v>22</v>
      </c>
    </row>
    <row r="394" spans="1:10" s="87" customFormat="1">
      <c r="A394" s="85"/>
      <c r="B394" s="85"/>
      <c r="C394" s="85" t="s">
        <v>164</v>
      </c>
      <c r="D394" s="86">
        <v>2073409.52</v>
      </c>
      <c r="E394" s="86"/>
      <c r="F394" s="86">
        <v>531089.07999999996</v>
      </c>
      <c r="G394" s="86">
        <v>531089.07999999996</v>
      </c>
      <c r="H394" s="86">
        <v>2107240.35</v>
      </c>
      <c r="I394" s="86"/>
      <c r="J394" s="61"/>
    </row>
    <row r="395" spans="1:10" s="87" customFormat="1">
      <c r="A395" s="85"/>
      <c r="B395" s="85"/>
      <c r="C395" s="85"/>
      <c r="D395" s="86"/>
      <c r="E395" s="86">
        <v>2073409.52</v>
      </c>
      <c r="F395" s="86"/>
      <c r="G395" s="86"/>
      <c r="H395" s="86"/>
      <c r="I395" s="86">
        <v>2107240.35</v>
      </c>
      <c r="J395" s="61"/>
    </row>
    <row r="396" spans="1:10" s="87" customFormat="1">
      <c r="A396" s="85"/>
      <c r="B396" s="85"/>
      <c r="C396" s="85"/>
      <c r="D396" s="86"/>
      <c r="E396" s="86"/>
      <c r="F396" s="86"/>
      <c r="G396" s="86"/>
      <c r="H396" s="86"/>
      <c r="I396" s="86"/>
      <c r="J396" s="61"/>
    </row>
    <row r="397" spans="1:10" s="87" customFormat="1">
      <c r="A397" s="85"/>
      <c r="B397" s="85"/>
      <c r="C397" s="85"/>
      <c r="D397" s="86"/>
      <c r="E397" s="86"/>
      <c r="F397" s="86"/>
      <c r="G397" s="86"/>
      <c r="H397" s="86"/>
      <c r="I397" s="86"/>
      <c r="J397" s="6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9"/>
  <sheetViews>
    <sheetView workbookViewId="0"/>
  </sheetViews>
  <sheetFormatPr baseColWidth="10" defaultRowHeight="15"/>
  <cols>
    <col min="1" max="1" width="6.140625" customWidth="1"/>
    <col min="2" max="2" width="7.42578125" customWidth="1"/>
    <col min="4" max="5" width="7" customWidth="1"/>
    <col min="6" max="6" width="6.28515625" customWidth="1"/>
  </cols>
  <sheetData>
    <row r="1" spans="1:10" ht="15.75" thickBot="1">
      <c r="A1" s="82"/>
      <c r="B1" s="82"/>
      <c r="C1" s="82"/>
      <c r="D1" s="82"/>
      <c r="E1" s="82"/>
      <c r="F1" s="82"/>
      <c r="G1" s="82"/>
      <c r="H1" s="82"/>
      <c r="I1" s="82"/>
      <c r="J1" s="82"/>
    </row>
    <row r="2" spans="1:10">
      <c r="A2" s="82"/>
      <c r="B2" s="2"/>
      <c r="C2" s="3"/>
      <c r="D2" s="3"/>
      <c r="E2" s="3"/>
      <c r="F2" s="3"/>
      <c r="G2" s="3"/>
      <c r="H2" s="3"/>
      <c r="I2" s="4"/>
      <c r="J2" s="82"/>
    </row>
    <row r="3" spans="1:10">
      <c r="A3" s="82"/>
      <c r="B3" s="5"/>
      <c r="C3" s="6" t="s">
        <v>0</v>
      </c>
      <c r="D3" s="7"/>
      <c r="E3" s="7"/>
      <c r="F3" s="7"/>
      <c r="G3" s="7"/>
      <c r="H3" s="7"/>
      <c r="I3" s="8"/>
      <c r="J3" s="82"/>
    </row>
    <row r="4" spans="1:10">
      <c r="A4" s="82"/>
      <c r="B4" s="5"/>
      <c r="C4" s="9" t="s">
        <v>1</v>
      </c>
      <c r="D4" s="9"/>
      <c r="E4" s="9"/>
      <c r="F4" s="7"/>
      <c r="G4" s="7"/>
      <c r="H4" s="7"/>
      <c r="I4" s="8"/>
      <c r="J4" s="82"/>
    </row>
    <row r="5" spans="1:10">
      <c r="A5" s="82"/>
      <c r="B5" s="5"/>
      <c r="C5" s="9" t="s">
        <v>2</v>
      </c>
      <c r="D5" s="9"/>
      <c r="E5" s="9"/>
      <c r="F5" s="7"/>
      <c r="G5" s="7"/>
      <c r="H5" s="7"/>
      <c r="I5" s="8"/>
      <c r="J5" s="82"/>
    </row>
    <row r="6" spans="1:10">
      <c r="A6" s="82"/>
      <c r="B6" s="5"/>
      <c r="C6" s="9" t="s">
        <v>15</v>
      </c>
      <c r="D6" s="9"/>
      <c r="E6" s="9"/>
      <c r="F6" s="7"/>
      <c r="G6" s="7"/>
      <c r="H6" s="7"/>
      <c r="I6" s="8"/>
      <c r="J6" s="82"/>
    </row>
    <row r="7" spans="1:10">
      <c r="A7" s="82"/>
      <c r="B7" s="5"/>
      <c r="C7" s="10" t="s">
        <v>3</v>
      </c>
      <c r="D7" s="11"/>
      <c r="E7" s="11"/>
      <c r="F7" s="7"/>
      <c r="G7" s="7"/>
      <c r="H7" s="7"/>
      <c r="I7" s="8"/>
      <c r="J7" s="82"/>
    </row>
    <row r="8" spans="1:10">
      <c r="A8" s="82"/>
      <c r="B8" s="5"/>
      <c r="C8" s="7"/>
      <c r="D8" s="7"/>
      <c r="E8" s="7"/>
      <c r="F8" s="7"/>
      <c r="G8" s="7"/>
      <c r="H8" s="7"/>
      <c r="I8" s="8"/>
      <c r="J8" s="82"/>
    </row>
    <row r="9" spans="1:10">
      <c r="A9" s="82"/>
      <c r="B9" s="5"/>
      <c r="C9" s="12" t="s">
        <v>16</v>
      </c>
      <c r="D9" s="13"/>
      <c r="E9" s="13"/>
      <c r="F9" s="13"/>
      <c r="G9" s="13"/>
      <c r="H9" s="13"/>
      <c r="I9" s="14">
        <v>254287.78</v>
      </c>
      <c r="J9" s="82"/>
    </row>
    <row r="10" spans="1:10">
      <c r="A10" s="82"/>
      <c r="B10" s="5"/>
      <c r="C10" s="7"/>
      <c r="D10" s="7"/>
      <c r="E10" s="7"/>
      <c r="F10" s="7"/>
      <c r="G10" s="7"/>
      <c r="H10" s="7"/>
      <c r="I10" s="15"/>
      <c r="J10" s="82"/>
    </row>
    <row r="11" spans="1:10">
      <c r="A11" s="82"/>
      <c r="B11" s="16" t="s">
        <v>4</v>
      </c>
      <c r="C11" s="17" t="s">
        <v>5</v>
      </c>
      <c r="D11" s="17"/>
      <c r="E11" s="17"/>
      <c r="F11" s="17"/>
      <c r="G11" s="17"/>
      <c r="H11" s="7"/>
      <c r="I11" s="15"/>
      <c r="J11" s="82"/>
    </row>
    <row r="12" spans="1:10">
      <c r="A12" s="82"/>
      <c r="B12" s="5"/>
      <c r="C12" s="18"/>
      <c r="D12" s="19"/>
      <c r="E12" s="7"/>
      <c r="F12" s="7"/>
      <c r="G12" s="20"/>
      <c r="H12" s="21"/>
      <c r="I12" s="15"/>
      <c r="J12" s="82"/>
    </row>
    <row r="13" spans="1:10">
      <c r="A13" s="82"/>
      <c r="B13" s="16" t="s">
        <v>4</v>
      </c>
      <c r="C13" s="17" t="s">
        <v>6</v>
      </c>
      <c r="D13" s="17"/>
      <c r="E13" s="17"/>
      <c r="F13" s="17"/>
      <c r="G13" s="17"/>
      <c r="H13" s="7"/>
      <c r="I13" s="15"/>
      <c r="J13" s="82"/>
    </row>
    <row r="14" spans="1:10">
      <c r="A14" s="82"/>
      <c r="B14" s="5"/>
      <c r="C14" s="22"/>
      <c r="D14" s="7"/>
      <c r="E14" s="7"/>
      <c r="F14" s="7"/>
      <c r="G14" s="7"/>
      <c r="H14" s="7"/>
      <c r="I14" s="15"/>
      <c r="J14" s="82"/>
    </row>
    <row r="15" spans="1:10">
      <c r="A15" s="82"/>
      <c r="B15" s="5"/>
      <c r="C15" s="12" t="s">
        <v>7</v>
      </c>
      <c r="D15" s="12"/>
      <c r="E15" s="12"/>
      <c r="F15" s="12"/>
      <c r="G15" s="12"/>
      <c r="H15" s="12"/>
      <c r="I15" s="14">
        <f>I9+H14</f>
        <v>254287.78</v>
      </c>
      <c r="J15" s="82"/>
    </row>
    <row r="16" spans="1:10">
      <c r="A16" s="82"/>
      <c r="B16" s="5"/>
      <c r="C16" s="7"/>
      <c r="D16" s="7"/>
      <c r="E16" s="7"/>
      <c r="F16" s="7"/>
      <c r="G16" s="7"/>
      <c r="H16" s="7"/>
      <c r="I16" s="15"/>
      <c r="J16" s="82"/>
    </row>
    <row r="17" spans="1:10">
      <c r="A17" s="82"/>
      <c r="B17" s="16" t="s">
        <v>4</v>
      </c>
      <c r="C17" s="17" t="s">
        <v>8</v>
      </c>
      <c r="D17" s="17"/>
      <c r="E17" s="17"/>
      <c r="F17" s="17"/>
      <c r="G17" s="17"/>
      <c r="H17" s="7"/>
      <c r="I17" s="15"/>
      <c r="J17" s="82"/>
    </row>
    <row r="18" spans="1:10">
      <c r="A18" s="82"/>
      <c r="B18" s="5"/>
      <c r="C18" s="23"/>
      <c r="D18" s="7"/>
      <c r="E18" s="24"/>
      <c r="F18" s="7"/>
      <c r="G18" s="25"/>
      <c r="H18" s="26"/>
      <c r="I18" s="15"/>
      <c r="J18" s="82"/>
    </row>
    <row r="19" spans="1:10">
      <c r="A19" s="82"/>
      <c r="B19" s="16" t="s">
        <v>9</v>
      </c>
      <c r="C19" s="17" t="s">
        <v>10</v>
      </c>
      <c r="D19" s="17"/>
      <c r="E19" s="17"/>
      <c r="F19" s="17"/>
      <c r="G19" s="7"/>
      <c r="H19" s="7"/>
      <c r="I19" s="15"/>
      <c r="J19" s="82"/>
    </row>
    <row r="20" spans="1:10">
      <c r="A20" s="82"/>
      <c r="B20" s="5"/>
      <c r="C20" s="19"/>
      <c r="D20" s="7"/>
      <c r="E20" s="7"/>
      <c r="F20" s="27"/>
      <c r="G20" s="7"/>
      <c r="H20" s="7"/>
      <c r="I20" s="15"/>
      <c r="J20" s="82"/>
    </row>
    <row r="21" spans="1:10">
      <c r="A21" s="82"/>
      <c r="B21" s="5"/>
      <c r="C21" s="7"/>
      <c r="D21" s="7"/>
      <c r="E21" s="28"/>
      <c r="F21" s="7"/>
      <c r="G21" s="29"/>
      <c r="H21" s="29"/>
      <c r="I21" s="15"/>
      <c r="J21" s="82"/>
    </row>
    <row r="22" spans="1:10">
      <c r="A22" s="82"/>
      <c r="B22" s="5"/>
      <c r="C22" s="7"/>
      <c r="D22" s="7" t="s">
        <v>11</v>
      </c>
      <c r="E22" s="28" t="s">
        <v>21</v>
      </c>
      <c r="F22" s="7">
        <v>58</v>
      </c>
      <c r="G22" s="29">
        <v>5000</v>
      </c>
      <c r="H22" s="29"/>
      <c r="I22" s="15"/>
      <c r="J22" s="82"/>
    </row>
    <row r="23" spans="1:10">
      <c r="A23" s="82"/>
      <c r="B23" s="5"/>
      <c r="C23" s="7"/>
      <c r="D23" s="7" t="s">
        <v>11</v>
      </c>
      <c r="E23" s="28" t="s">
        <v>21</v>
      </c>
      <c r="F23" s="7">
        <v>69</v>
      </c>
      <c r="G23" s="29">
        <v>6000</v>
      </c>
      <c r="H23" s="29"/>
      <c r="I23" s="15"/>
      <c r="J23" s="82"/>
    </row>
    <row r="24" spans="1:10">
      <c r="A24" s="82"/>
      <c r="B24" s="5"/>
      <c r="C24" s="7"/>
      <c r="D24" s="7" t="s">
        <v>11</v>
      </c>
      <c r="E24" s="28" t="s">
        <v>21</v>
      </c>
      <c r="F24" s="7">
        <v>70</v>
      </c>
      <c r="G24" s="29">
        <v>50000</v>
      </c>
      <c r="H24" s="29">
        <f>G22+G23+G24</f>
        <v>61000</v>
      </c>
      <c r="I24" s="15">
        <f>H24</f>
        <v>61000</v>
      </c>
      <c r="J24" s="82"/>
    </row>
    <row r="25" spans="1:10">
      <c r="A25" s="82"/>
      <c r="B25" s="5"/>
      <c r="C25" s="7"/>
      <c r="D25" s="7"/>
      <c r="E25" s="28"/>
      <c r="F25" s="7"/>
      <c r="G25" s="29"/>
      <c r="H25" s="29"/>
      <c r="I25" s="15"/>
      <c r="J25" s="82"/>
    </row>
    <row r="26" spans="1:10">
      <c r="A26" s="82"/>
      <c r="B26" s="5"/>
      <c r="C26" s="7"/>
      <c r="D26" s="7"/>
      <c r="E26" s="28"/>
      <c r="F26" s="82"/>
      <c r="G26" s="29"/>
      <c r="H26" s="29"/>
      <c r="I26" s="15"/>
      <c r="J26" s="82"/>
    </row>
    <row r="27" spans="1:10">
      <c r="A27" s="82"/>
      <c r="B27" s="5"/>
      <c r="C27" s="7"/>
      <c r="D27" s="24"/>
      <c r="E27" s="7"/>
      <c r="F27" s="7"/>
      <c r="G27" s="29"/>
      <c r="H27" s="29"/>
      <c r="I27" s="15"/>
      <c r="J27" s="82"/>
    </row>
    <row r="28" spans="1:10" ht="15.75" thickBot="1">
      <c r="A28" s="82"/>
      <c r="B28" s="30" t="s">
        <v>12</v>
      </c>
      <c r="C28" s="12" t="s">
        <v>17</v>
      </c>
      <c r="D28" s="13"/>
      <c r="E28" s="13"/>
      <c r="F28" s="13"/>
      <c r="G28" s="13"/>
      <c r="H28" s="13"/>
      <c r="I28" s="31">
        <f>I15-I24</f>
        <v>193287.78</v>
      </c>
      <c r="J28" s="82"/>
    </row>
    <row r="29" spans="1:10" ht="15.75" thickTop="1">
      <c r="A29" s="82"/>
      <c r="B29" s="5"/>
      <c r="C29" s="7"/>
      <c r="D29" s="7"/>
      <c r="E29" s="7"/>
      <c r="F29" s="7"/>
      <c r="G29" s="7"/>
      <c r="H29" s="7"/>
      <c r="I29" s="32"/>
      <c r="J29" s="82"/>
    </row>
    <row r="30" spans="1:10">
      <c r="A30" s="82"/>
      <c r="B30" s="5"/>
      <c r="C30" s="33" t="s">
        <v>13</v>
      </c>
      <c r="D30" s="9"/>
      <c r="E30" s="9"/>
      <c r="F30" s="34"/>
      <c r="G30" s="34"/>
      <c r="H30" s="34"/>
      <c r="I30" s="35"/>
      <c r="J30" s="82"/>
    </row>
    <row r="31" spans="1:10">
      <c r="A31" s="82"/>
      <c r="B31" s="5"/>
      <c r="C31" s="33" t="s">
        <v>14</v>
      </c>
      <c r="D31" s="9"/>
      <c r="E31" s="7"/>
      <c r="F31" s="7"/>
      <c r="G31" s="7"/>
      <c r="H31" s="7"/>
      <c r="I31" s="35"/>
      <c r="J31" s="82"/>
    </row>
    <row r="32" spans="1:10">
      <c r="A32" s="82"/>
      <c r="B32" s="5"/>
      <c r="C32" s="7"/>
      <c r="D32" s="7"/>
      <c r="E32" s="7"/>
      <c r="F32" s="7"/>
      <c r="G32" s="7"/>
      <c r="H32" s="7"/>
      <c r="I32" s="36"/>
      <c r="J32" s="82"/>
    </row>
    <row r="33" spans="1:10" ht="15.75" thickBot="1">
      <c r="A33" s="82"/>
      <c r="B33" s="37"/>
      <c r="C33" s="38"/>
      <c r="D33" s="38"/>
      <c r="E33" s="38"/>
      <c r="F33" s="38"/>
      <c r="G33" s="38"/>
      <c r="H33" s="38"/>
      <c r="I33" s="39"/>
      <c r="J33" s="82"/>
    </row>
    <row r="34" spans="1:10">
      <c r="A34" s="82"/>
      <c r="B34" s="82"/>
      <c r="C34" s="82"/>
      <c r="D34" s="82"/>
      <c r="E34" s="82"/>
      <c r="F34" s="82"/>
      <c r="G34" s="82"/>
      <c r="H34" s="82"/>
      <c r="I34" s="82"/>
      <c r="J34" s="82"/>
    </row>
    <row r="35" spans="1:10">
      <c r="B35" s="1"/>
      <c r="C35" s="1"/>
      <c r="D35" s="1"/>
      <c r="E35" s="1"/>
      <c r="F35" s="1"/>
      <c r="G35" s="1"/>
      <c r="H35" s="1"/>
      <c r="I35" s="1"/>
    </row>
    <row r="36" spans="1:10">
      <c r="B36" s="1"/>
      <c r="C36" s="1"/>
      <c r="D36" s="1"/>
      <c r="E36" s="1"/>
      <c r="F36" s="1"/>
      <c r="G36" s="1"/>
      <c r="H36" s="1"/>
      <c r="I36" s="1"/>
    </row>
    <row r="37" spans="1:10">
      <c r="B37" s="1"/>
      <c r="C37" s="1"/>
      <c r="D37" s="1"/>
      <c r="E37" s="1"/>
      <c r="F37" s="1"/>
      <c r="G37" s="1"/>
      <c r="H37" s="1"/>
      <c r="I37" s="1"/>
    </row>
    <row r="38" spans="1:10">
      <c r="B38" s="1"/>
      <c r="C38" s="1"/>
      <c r="D38" s="1"/>
      <c r="E38" s="1"/>
      <c r="F38" s="1"/>
      <c r="G38" s="1"/>
      <c r="H38" s="1"/>
      <c r="I38" s="1"/>
    </row>
    <row r="39" spans="1:10">
      <c r="B39" s="1"/>
      <c r="C39" s="1"/>
      <c r="D39" s="1"/>
      <c r="E39" s="1"/>
      <c r="F39" s="1"/>
      <c r="G39" s="1"/>
      <c r="H39" s="1"/>
      <c r="I3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34"/>
  <sheetViews>
    <sheetView workbookViewId="0">
      <selection activeCell="C7" sqref="C7"/>
    </sheetView>
  </sheetViews>
  <sheetFormatPr baseColWidth="10" defaultRowHeight="15"/>
  <cols>
    <col min="1" max="1" width="6" customWidth="1"/>
    <col min="2" max="2" width="9" customWidth="1"/>
    <col min="4" max="4" width="7.85546875" customWidth="1"/>
    <col min="5" max="5" width="5.42578125" customWidth="1"/>
    <col min="6" max="6" width="6.5703125" customWidth="1"/>
  </cols>
  <sheetData>
    <row r="1" spans="2:9" ht="15.75" thickBot="1">
      <c r="B1" s="1"/>
      <c r="C1" s="1"/>
      <c r="D1" s="1"/>
      <c r="E1" s="1"/>
      <c r="F1" s="1"/>
      <c r="G1" s="1"/>
      <c r="H1" s="1"/>
      <c r="I1" s="1"/>
    </row>
    <row r="2" spans="2:9">
      <c r="B2" s="2"/>
      <c r="C2" s="3"/>
      <c r="D2" s="3"/>
      <c r="E2" s="3"/>
      <c r="F2" s="3"/>
      <c r="G2" s="3"/>
      <c r="H2" s="3"/>
      <c r="I2" s="4"/>
    </row>
    <row r="3" spans="2:9">
      <c r="B3" s="5"/>
      <c r="C3" s="6" t="s">
        <v>0</v>
      </c>
      <c r="D3" s="7"/>
      <c r="E3" s="7"/>
      <c r="F3" s="7"/>
      <c r="G3" s="7"/>
      <c r="H3" s="7"/>
      <c r="I3" s="8"/>
    </row>
    <row r="4" spans="2:9">
      <c r="B4" s="5"/>
      <c r="C4" s="9" t="s">
        <v>1</v>
      </c>
      <c r="D4" s="9"/>
      <c r="E4" s="9"/>
      <c r="F4" s="7"/>
      <c r="G4" s="7"/>
      <c r="H4" s="7"/>
      <c r="I4" s="8"/>
    </row>
    <row r="5" spans="2:9">
      <c r="B5" s="5"/>
      <c r="C5" s="9" t="s">
        <v>2</v>
      </c>
      <c r="D5" s="9"/>
      <c r="E5" s="9"/>
      <c r="F5" s="7"/>
      <c r="G5" s="7"/>
      <c r="H5" s="7"/>
      <c r="I5" s="8"/>
    </row>
    <row r="6" spans="2:9">
      <c r="B6" s="5"/>
      <c r="C6" s="9" t="s">
        <v>670</v>
      </c>
      <c r="D6" s="9"/>
      <c r="E6" s="9"/>
      <c r="F6" s="7"/>
      <c r="G6" s="7"/>
      <c r="H6" s="7"/>
      <c r="I6" s="8"/>
    </row>
    <row r="7" spans="2:9">
      <c r="B7" s="5"/>
      <c r="C7" s="10" t="s">
        <v>3</v>
      </c>
      <c r="D7" s="11"/>
      <c r="E7" s="11"/>
      <c r="F7" s="7"/>
      <c r="G7" s="7"/>
      <c r="H7" s="7"/>
      <c r="I7" s="8"/>
    </row>
    <row r="8" spans="2:9">
      <c r="B8" s="5"/>
      <c r="C8" s="7"/>
      <c r="D8" s="7"/>
      <c r="E8" s="7"/>
      <c r="F8" s="7"/>
      <c r="G8" s="7"/>
      <c r="H8" s="7"/>
      <c r="I8" s="8"/>
    </row>
    <row r="9" spans="2:9">
      <c r="B9" s="5"/>
      <c r="C9" s="12" t="s">
        <v>669</v>
      </c>
      <c r="D9" s="13"/>
      <c r="E9" s="13"/>
      <c r="F9" s="13"/>
      <c r="G9" s="13"/>
      <c r="H9" s="13"/>
      <c r="I9" s="14">
        <v>95703.55</v>
      </c>
    </row>
    <row r="10" spans="2:9">
      <c r="B10" s="5"/>
      <c r="C10" s="7"/>
      <c r="D10" s="7"/>
      <c r="E10" s="7"/>
      <c r="F10" s="7"/>
      <c r="G10" s="7"/>
      <c r="H10" s="7"/>
      <c r="I10" s="15"/>
    </row>
    <row r="11" spans="2:9">
      <c r="B11" s="16" t="s">
        <v>4</v>
      </c>
      <c r="C11" s="17" t="s">
        <v>5</v>
      </c>
      <c r="D11" s="17"/>
      <c r="E11" s="17"/>
      <c r="F11" s="17"/>
      <c r="G11" s="17"/>
      <c r="H11" s="7"/>
      <c r="I11" s="15"/>
    </row>
    <row r="12" spans="2:9">
      <c r="B12" s="5"/>
      <c r="C12" s="18"/>
      <c r="D12" s="19"/>
      <c r="E12" s="7"/>
      <c r="F12" s="7"/>
      <c r="G12" s="20"/>
      <c r="H12" s="21"/>
      <c r="I12" s="15"/>
    </row>
    <row r="13" spans="2:9">
      <c r="B13" s="16" t="s">
        <v>4</v>
      </c>
      <c r="C13" s="17" t="s">
        <v>6</v>
      </c>
      <c r="D13" s="17"/>
      <c r="E13" s="17"/>
      <c r="F13" s="17"/>
      <c r="G13" s="17"/>
      <c r="H13" s="7"/>
      <c r="I13" s="15"/>
    </row>
    <row r="14" spans="2:9">
      <c r="B14" s="5"/>
      <c r="C14" s="22"/>
      <c r="D14" s="7"/>
      <c r="E14" s="7"/>
      <c r="F14" s="7"/>
      <c r="G14" s="7"/>
      <c r="H14" s="7"/>
      <c r="I14" s="15"/>
    </row>
    <row r="15" spans="2:9">
      <c r="B15" s="5"/>
      <c r="C15" s="12" t="s">
        <v>7</v>
      </c>
      <c r="D15" s="12"/>
      <c r="E15" s="12"/>
      <c r="F15" s="12"/>
      <c r="G15" s="12"/>
      <c r="H15" s="12"/>
      <c r="I15" s="14">
        <f>I9+H14</f>
        <v>95703.55</v>
      </c>
    </row>
    <row r="16" spans="2:9">
      <c r="B16" s="5"/>
      <c r="C16" s="7"/>
      <c r="D16" s="7"/>
      <c r="E16" s="7"/>
      <c r="F16" s="7"/>
      <c r="G16" s="7"/>
      <c r="H16" s="7"/>
      <c r="I16" s="15"/>
    </row>
    <row r="17" spans="2:9">
      <c r="B17" s="16" t="s">
        <v>4</v>
      </c>
      <c r="C17" s="17" t="s">
        <v>8</v>
      </c>
      <c r="D17" s="17"/>
      <c r="E17" s="17"/>
      <c r="F17" s="17"/>
      <c r="G17" s="17"/>
      <c r="H17" s="7"/>
      <c r="I17" s="15"/>
    </row>
    <row r="18" spans="2:9">
      <c r="B18" s="5"/>
      <c r="C18" s="23"/>
      <c r="D18" s="7"/>
      <c r="E18" s="24"/>
      <c r="F18" s="7"/>
      <c r="G18" s="25"/>
      <c r="H18" s="26"/>
      <c r="I18" s="15"/>
    </row>
    <row r="19" spans="2:9">
      <c r="B19" s="16" t="s">
        <v>9</v>
      </c>
      <c r="C19" s="17" t="s">
        <v>10</v>
      </c>
      <c r="D19" s="17"/>
      <c r="E19" s="17"/>
      <c r="F19" s="17"/>
      <c r="G19" s="7"/>
      <c r="H19" s="7"/>
      <c r="I19" s="15"/>
    </row>
    <row r="20" spans="2:9">
      <c r="B20" s="5"/>
      <c r="C20" s="19"/>
      <c r="D20" s="7"/>
      <c r="E20" s="7"/>
      <c r="F20" s="27"/>
      <c r="G20" s="7"/>
      <c r="H20" s="7"/>
      <c r="I20" s="15"/>
    </row>
    <row r="21" spans="2:9">
      <c r="B21" s="5"/>
      <c r="C21" s="7"/>
      <c r="D21" s="7"/>
      <c r="E21" s="28"/>
      <c r="F21" s="7"/>
      <c r="G21" s="29"/>
      <c r="H21" s="29"/>
      <c r="I21" s="15"/>
    </row>
    <row r="22" spans="2:9">
      <c r="B22" s="5"/>
      <c r="C22" s="7"/>
      <c r="D22" s="7" t="s">
        <v>11</v>
      </c>
      <c r="E22" s="28" t="s">
        <v>21</v>
      </c>
      <c r="F22" s="7">
        <v>58</v>
      </c>
      <c r="G22" s="29">
        <v>5000</v>
      </c>
      <c r="H22" s="29"/>
      <c r="I22" s="15"/>
    </row>
    <row r="23" spans="2:9">
      <c r="B23" s="5"/>
      <c r="C23" s="7"/>
      <c r="D23" s="7" t="s">
        <v>11</v>
      </c>
      <c r="E23" s="28" t="s">
        <v>21</v>
      </c>
      <c r="F23" s="7">
        <v>69</v>
      </c>
      <c r="G23" s="29">
        <v>1674</v>
      </c>
      <c r="H23" s="29"/>
      <c r="I23" s="15"/>
    </row>
    <row r="24" spans="2:9">
      <c r="B24" s="5"/>
      <c r="C24" s="7"/>
      <c r="D24" s="7" t="s">
        <v>11</v>
      </c>
      <c r="E24" s="28" t="s">
        <v>21</v>
      </c>
      <c r="F24" s="7">
        <v>70</v>
      </c>
      <c r="G24" s="29">
        <v>6912</v>
      </c>
      <c r="H24" s="29">
        <f>G22+G23+G24</f>
        <v>13586</v>
      </c>
      <c r="I24" s="15">
        <f>H24</f>
        <v>13586</v>
      </c>
    </row>
    <row r="25" spans="2:9">
      <c r="B25" s="5"/>
      <c r="C25" s="7"/>
      <c r="D25" s="7"/>
      <c r="E25" s="28"/>
      <c r="F25" s="7"/>
      <c r="G25" s="29"/>
      <c r="H25" s="29"/>
      <c r="I25" s="15"/>
    </row>
    <row r="26" spans="2:9">
      <c r="B26" s="5"/>
      <c r="C26" s="7"/>
      <c r="D26" s="7"/>
      <c r="E26" s="28"/>
      <c r="F26" s="1"/>
      <c r="G26" s="29"/>
      <c r="H26" s="29"/>
      <c r="I26" s="15"/>
    </row>
    <row r="27" spans="2:9">
      <c r="B27" s="5"/>
      <c r="C27" s="7"/>
      <c r="D27" s="24"/>
      <c r="E27" s="7"/>
      <c r="F27" s="7"/>
      <c r="G27" s="29"/>
      <c r="H27" s="29"/>
      <c r="I27" s="15"/>
    </row>
    <row r="28" spans="2:9" ht="15.75" thickBot="1">
      <c r="B28" s="30" t="s">
        <v>12</v>
      </c>
      <c r="C28" s="12" t="s">
        <v>668</v>
      </c>
      <c r="D28" s="13"/>
      <c r="E28" s="13"/>
      <c r="F28" s="13"/>
      <c r="G28" s="13"/>
      <c r="H28" s="13"/>
      <c r="I28" s="31">
        <f>I15-I24</f>
        <v>82117.55</v>
      </c>
    </row>
    <row r="29" spans="2:9" ht="15.75" thickTop="1">
      <c r="B29" s="5"/>
      <c r="C29" s="7"/>
      <c r="D29" s="7"/>
      <c r="E29" s="7"/>
      <c r="F29" s="7"/>
      <c r="G29" s="7"/>
      <c r="H29" s="7"/>
      <c r="I29" s="32"/>
    </row>
    <row r="30" spans="2:9">
      <c r="B30" s="5"/>
      <c r="C30" s="33" t="s">
        <v>13</v>
      </c>
      <c r="D30" s="9"/>
      <c r="E30" s="9"/>
      <c r="F30" s="34"/>
      <c r="G30" s="34"/>
      <c r="H30" s="34"/>
      <c r="I30" s="35"/>
    </row>
    <row r="31" spans="2:9">
      <c r="B31" s="5"/>
      <c r="C31" s="33" t="s">
        <v>14</v>
      </c>
      <c r="D31" s="9"/>
      <c r="E31" s="7"/>
      <c r="F31" s="7"/>
      <c r="G31" s="7"/>
      <c r="H31" s="7"/>
      <c r="I31" s="35"/>
    </row>
    <row r="32" spans="2:9">
      <c r="B32" s="5"/>
      <c r="C32" s="7"/>
      <c r="D32" s="7"/>
      <c r="E32" s="7"/>
      <c r="F32" s="7"/>
      <c r="G32" s="7"/>
      <c r="H32" s="7"/>
      <c r="I32" s="36"/>
    </row>
    <row r="33" spans="2:9" ht="15.75" thickBot="1">
      <c r="B33" s="37"/>
      <c r="C33" s="38"/>
      <c r="D33" s="38"/>
      <c r="E33" s="38"/>
      <c r="F33" s="38"/>
      <c r="G33" s="38"/>
      <c r="H33" s="38"/>
      <c r="I33" s="39"/>
    </row>
    <row r="34" spans="2:9">
      <c r="B34" s="1"/>
      <c r="C34" s="1"/>
      <c r="D34" s="1"/>
      <c r="E34" s="1"/>
      <c r="F34" s="1"/>
      <c r="G34" s="1"/>
      <c r="H34" s="1"/>
      <c r="I34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32"/>
  <sheetViews>
    <sheetView workbookViewId="0">
      <selection activeCell="B2" sqref="B2"/>
    </sheetView>
  </sheetViews>
  <sheetFormatPr baseColWidth="10" defaultRowHeight="15"/>
  <cols>
    <col min="1" max="1" width="11.42578125" style="59"/>
    <col min="2" max="2" width="21.5703125" style="1" customWidth="1"/>
    <col min="3" max="8" width="13.140625" style="1" hidden="1" customWidth="1"/>
    <col min="9" max="9" width="12.42578125" style="45" bestFit="1" customWidth="1"/>
    <col min="10" max="10" width="11.42578125" style="45"/>
    <col min="11" max="11" width="31.7109375" style="46" customWidth="1"/>
    <col min="12" max="17" width="0" style="46" hidden="1" customWidth="1"/>
    <col min="18" max="18" width="12.42578125" style="46" bestFit="1" customWidth="1"/>
    <col min="19" max="19" width="11.42578125" style="46"/>
  </cols>
  <sheetData>
    <row r="1" spans="2:19" s="54" customFormat="1">
      <c r="B1" s="95" t="s">
        <v>667</v>
      </c>
      <c r="C1" s="60" t="s">
        <v>165</v>
      </c>
      <c r="D1" s="60"/>
      <c r="E1" s="60"/>
      <c r="F1" s="60"/>
      <c r="G1" s="60"/>
      <c r="H1" s="60"/>
      <c r="I1" s="58"/>
      <c r="J1" s="51"/>
      <c r="K1" s="61"/>
      <c r="L1" s="61"/>
      <c r="M1" s="61"/>
      <c r="N1" s="61"/>
      <c r="O1" s="61"/>
      <c r="P1" s="61"/>
      <c r="Q1" s="61"/>
      <c r="R1" s="61"/>
      <c r="S1" s="61"/>
    </row>
    <row r="2" spans="2:19" s="54" customFormat="1">
      <c r="B2" s="85" t="s">
        <v>665</v>
      </c>
      <c r="C2" s="48"/>
      <c r="D2" s="48"/>
      <c r="E2" s="48"/>
      <c r="F2" s="48"/>
      <c r="G2" s="48"/>
      <c r="H2" s="48"/>
      <c r="I2" s="51"/>
      <c r="J2" s="51"/>
      <c r="K2" s="61"/>
      <c r="L2" s="61"/>
      <c r="M2" s="61"/>
      <c r="N2" s="61"/>
      <c r="O2" s="61"/>
      <c r="P2" s="61"/>
      <c r="Q2" s="61"/>
      <c r="R2" s="61"/>
      <c r="S2" s="61"/>
    </row>
    <row r="3" spans="2:19" s="54" customFormat="1">
      <c r="B3" s="95" t="s">
        <v>666</v>
      </c>
      <c r="C3" s="60"/>
      <c r="D3" s="60"/>
      <c r="E3" s="60"/>
      <c r="F3" s="60"/>
      <c r="G3" s="60"/>
      <c r="H3" s="60"/>
      <c r="I3" s="58"/>
      <c r="J3" s="51"/>
      <c r="K3" s="61"/>
      <c r="L3" s="61"/>
      <c r="M3" s="61"/>
      <c r="N3" s="61"/>
      <c r="O3" s="61"/>
      <c r="P3" s="61"/>
      <c r="Q3" s="61"/>
      <c r="R3" s="61"/>
      <c r="S3" s="61"/>
    </row>
    <row r="4" spans="2:19" ht="15.75" thickBot="1">
      <c r="B4" s="40" t="s">
        <v>22</v>
      </c>
      <c r="C4" s="42" t="s">
        <v>23</v>
      </c>
      <c r="D4" s="42" t="s">
        <v>24</v>
      </c>
      <c r="E4" s="42" t="s">
        <v>25</v>
      </c>
      <c r="F4" s="42" t="s">
        <v>26</v>
      </c>
      <c r="G4" s="42" t="s">
        <v>27</v>
      </c>
      <c r="H4" s="55" t="s">
        <v>28</v>
      </c>
      <c r="I4" s="56"/>
    </row>
    <row r="5" spans="2:19" s="54" customFormat="1" ht="15.75" thickTop="1">
      <c r="B5" s="52" t="s">
        <v>31</v>
      </c>
      <c r="C5" s="48"/>
      <c r="D5" s="48"/>
      <c r="E5" s="48"/>
      <c r="F5" s="48"/>
      <c r="G5" s="48"/>
      <c r="H5" s="48"/>
      <c r="I5" s="51"/>
      <c r="J5" s="51"/>
      <c r="K5" s="58" t="s">
        <v>37</v>
      </c>
      <c r="L5" s="51"/>
      <c r="M5" s="51"/>
      <c r="N5" s="51"/>
      <c r="O5" s="51"/>
      <c r="P5" s="51"/>
      <c r="Q5" s="51"/>
      <c r="R5" s="51"/>
      <c r="S5" s="51"/>
    </row>
    <row r="6" spans="2:19" s="54" customFormat="1">
      <c r="B6" s="48"/>
      <c r="C6" s="48"/>
      <c r="D6" s="48"/>
      <c r="E6" s="48"/>
      <c r="F6" s="48"/>
      <c r="G6" s="48"/>
      <c r="H6" s="48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</row>
    <row r="7" spans="2:19">
      <c r="B7" s="1" t="s">
        <v>32</v>
      </c>
      <c r="C7" s="43">
        <v>452693.11</v>
      </c>
      <c r="D7" s="43">
        <v>422742.93</v>
      </c>
      <c r="E7" s="43">
        <v>398324.56</v>
      </c>
      <c r="F7" s="43">
        <v>266988.15000000002</v>
      </c>
      <c r="G7" s="43">
        <v>366094.11</v>
      </c>
      <c r="H7" s="43">
        <v>222033.23</v>
      </c>
      <c r="I7" s="47">
        <v>408602</v>
      </c>
      <c r="K7" s="45" t="s">
        <v>166</v>
      </c>
      <c r="L7" s="45">
        <v>529745.91</v>
      </c>
      <c r="M7" s="45">
        <v>546633.91</v>
      </c>
      <c r="N7" s="45">
        <v>579837.24</v>
      </c>
      <c r="O7" s="45">
        <v>449883.55</v>
      </c>
      <c r="P7" s="45">
        <v>470621.15</v>
      </c>
      <c r="Q7" s="45">
        <v>485951.15</v>
      </c>
      <c r="R7" s="47">
        <v>495011.15</v>
      </c>
      <c r="S7" s="45"/>
    </row>
    <row r="8" spans="2:19" ht="15.75" thickBot="1">
      <c r="B8" s="1" t="s">
        <v>33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5">
        <v>0</v>
      </c>
      <c r="K8" s="45" t="s">
        <v>38</v>
      </c>
      <c r="L8" s="45">
        <v>26459.85</v>
      </c>
      <c r="M8" s="45">
        <v>26459.85</v>
      </c>
      <c r="N8" s="45">
        <v>26959.85</v>
      </c>
      <c r="O8" s="45">
        <v>26959.85</v>
      </c>
      <c r="P8" s="45">
        <v>26959.85</v>
      </c>
      <c r="Q8" s="45">
        <v>26459.85</v>
      </c>
      <c r="R8" s="45">
        <v>26459.85</v>
      </c>
      <c r="S8" s="45"/>
    </row>
    <row r="9" spans="2:19" ht="15.75" thickBot="1">
      <c r="B9" s="1" t="s">
        <v>34</v>
      </c>
      <c r="C9" s="43">
        <v>1434223.12</v>
      </c>
      <c r="D9" s="43">
        <v>1480599.62</v>
      </c>
      <c r="E9" s="43">
        <v>1537909.06</v>
      </c>
      <c r="F9" s="43">
        <v>1697249.47</v>
      </c>
      <c r="G9" s="43">
        <v>1618810.93</v>
      </c>
      <c r="H9" s="43">
        <v>1794301.99</v>
      </c>
      <c r="I9" s="45">
        <v>1616793.22</v>
      </c>
      <c r="K9" s="86" t="s">
        <v>39</v>
      </c>
      <c r="L9" s="80">
        <v>556205.76</v>
      </c>
      <c r="M9" s="80">
        <v>573093.76</v>
      </c>
      <c r="N9" s="80">
        <v>606797.09</v>
      </c>
      <c r="O9" s="80">
        <v>476843.39999999997</v>
      </c>
      <c r="P9" s="80">
        <v>497581</v>
      </c>
      <c r="Q9" s="80">
        <v>512411</v>
      </c>
      <c r="R9" s="50">
        <v>521471</v>
      </c>
      <c r="S9" s="45"/>
    </row>
    <row r="10" spans="2:19" s="87" customFormat="1" ht="15.75" thickBot="1">
      <c r="B10" s="85" t="s">
        <v>35</v>
      </c>
      <c r="C10" s="49">
        <v>1886916.23</v>
      </c>
      <c r="D10" s="49">
        <v>1903342.55</v>
      </c>
      <c r="E10" s="49">
        <v>1936233.62</v>
      </c>
      <c r="F10" s="49">
        <v>1964237.62</v>
      </c>
      <c r="G10" s="49">
        <v>1984905.04</v>
      </c>
      <c r="H10" s="49">
        <v>2016335.22</v>
      </c>
      <c r="I10" s="50">
        <v>2025395.22</v>
      </c>
      <c r="J10" s="86"/>
      <c r="K10" s="86"/>
      <c r="L10" s="86"/>
      <c r="M10" s="86"/>
      <c r="N10" s="86"/>
      <c r="O10" s="86"/>
      <c r="P10" s="86"/>
      <c r="Q10" s="86"/>
      <c r="R10" s="86"/>
      <c r="S10" s="86"/>
    </row>
    <row r="11" spans="2:19" s="87" customFormat="1">
      <c r="B11" s="85"/>
      <c r="C11" s="85"/>
      <c r="D11" s="85"/>
      <c r="E11" s="85"/>
      <c r="F11" s="85"/>
      <c r="G11" s="85"/>
      <c r="H11" s="85"/>
      <c r="I11" s="86"/>
      <c r="J11" s="86"/>
      <c r="K11" s="86" t="s">
        <v>40</v>
      </c>
      <c r="L11" s="80">
        <v>556205.76</v>
      </c>
      <c r="M11" s="80">
        <v>573093.76</v>
      </c>
      <c r="N11" s="80">
        <v>606797.09</v>
      </c>
      <c r="O11" s="80">
        <v>476843.39999999997</v>
      </c>
      <c r="P11" s="80">
        <v>497581</v>
      </c>
      <c r="Q11" s="80">
        <v>512411</v>
      </c>
      <c r="R11" s="50">
        <v>521471</v>
      </c>
      <c r="S11" s="86"/>
    </row>
    <row r="12" spans="2:19">
      <c r="K12" s="45"/>
      <c r="L12" s="45"/>
      <c r="M12" s="45"/>
      <c r="N12" s="45"/>
      <c r="O12" s="45"/>
      <c r="P12" s="45"/>
      <c r="Q12" s="45"/>
      <c r="R12" s="45"/>
      <c r="S12" s="45"/>
    </row>
    <row r="13" spans="2:19">
      <c r="K13" s="96" t="s">
        <v>41</v>
      </c>
      <c r="L13" s="45"/>
      <c r="M13" s="45"/>
      <c r="N13" s="45"/>
      <c r="O13" s="45"/>
      <c r="P13" s="45"/>
      <c r="Q13" s="45"/>
      <c r="R13" s="45"/>
      <c r="S13" s="45"/>
    </row>
    <row r="14" spans="2:19">
      <c r="K14" s="45"/>
      <c r="L14" s="45"/>
      <c r="M14" s="45"/>
      <c r="N14" s="45"/>
      <c r="O14" s="45"/>
      <c r="P14" s="45"/>
      <c r="Q14" s="45"/>
      <c r="R14" s="45"/>
      <c r="S14" s="45"/>
    </row>
    <row r="15" spans="2:19">
      <c r="K15" s="45" t="s">
        <v>42</v>
      </c>
      <c r="L15" s="45">
        <v>1293257.6499999999</v>
      </c>
      <c r="M15" s="45">
        <v>1293257.6499999999</v>
      </c>
      <c r="N15" s="45">
        <v>1293257.6499999999</v>
      </c>
      <c r="O15" s="45">
        <v>1418035.34</v>
      </c>
      <c r="P15" s="45">
        <v>1418035.34</v>
      </c>
      <c r="Q15" s="45">
        <v>1467745.34</v>
      </c>
      <c r="R15" s="47">
        <v>1467745.34</v>
      </c>
      <c r="S15" s="45"/>
    </row>
    <row r="16" spans="2:19" ht="15.75" thickBot="1">
      <c r="K16" s="45" t="s">
        <v>167</v>
      </c>
      <c r="L16" s="45">
        <v>37873.9</v>
      </c>
      <c r="M16" s="45">
        <v>37873.9</v>
      </c>
      <c r="N16" s="45">
        <v>37873.9</v>
      </c>
      <c r="O16" s="45">
        <v>37873.9</v>
      </c>
      <c r="P16" s="45">
        <v>37873.9</v>
      </c>
      <c r="Q16" s="45">
        <v>37873.9</v>
      </c>
      <c r="R16" s="45">
        <v>37873.9</v>
      </c>
      <c r="S16" s="45"/>
    </row>
    <row r="17" spans="2:19" s="87" customFormat="1">
      <c r="B17" s="85"/>
      <c r="C17" s="85"/>
      <c r="D17" s="85"/>
      <c r="E17" s="85"/>
      <c r="F17" s="85"/>
      <c r="G17" s="85"/>
      <c r="H17" s="85"/>
      <c r="I17" s="86"/>
      <c r="J17" s="86"/>
      <c r="K17" s="86" t="s">
        <v>43</v>
      </c>
      <c r="L17" s="80">
        <v>1331131.5499999998</v>
      </c>
      <c r="M17" s="80">
        <v>1331131.5499999998</v>
      </c>
      <c r="N17" s="80">
        <v>1331131.5499999998</v>
      </c>
      <c r="O17" s="80">
        <v>1455909.24</v>
      </c>
      <c r="P17" s="80">
        <v>1455909.24</v>
      </c>
      <c r="Q17" s="80">
        <v>1505619.24</v>
      </c>
      <c r="R17" s="50">
        <v>1505619.24</v>
      </c>
      <c r="S17" s="86"/>
    </row>
    <row r="18" spans="2:19">
      <c r="K18" s="45"/>
      <c r="L18" s="45"/>
      <c r="M18" s="45"/>
      <c r="N18" s="45"/>
      <c r="O18" s="45"/>
      <c r="P18" s="45"/>
      <c r="Q18" s="45"/>
      <c r="R18" s="45"/>
      <c r="S18" s="45"/>
    </row>
    <row r="19" spans="2:19">
      <c r="K19" s="45" t="s">
        <v>50</v>
      </c>
      <c r="L19" s="45"/>
      <c r="M19" s="45"/>
      <c r="N19" s="45"/>
      <c r="O19" s="45"/>
      <c r="P19" s="45"/>
      <c r="Q19" s="45"/>
      <c r="R19" s="45"/>
      <c r="S19" s="45"/>
    </row>
    <row r="20" spans="2:19">
      <c r="K20" s="45"/>
      <c r="L20" s="45"/>
      <c r="M20" s="45"/>
      <c r="N20" s="45"/>
      <c r="O20" s="45"/>
      <c r="P20" s="45"/>
      <c r="Q20" s="45"/>
      <c r="R20" s="45"/>
      <c r="S20" s="45"/>
    </row>
    <row r="21" spans="2:19">
      <c r="K21" s="45" t="s">
        <v>51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7">
        <v>0</v>
      </c>
      <c r="S21" s="45"/>
    </row>
    <row r="22" spans="2:19" ht="15.75" thickBot="1">
      <c r="K22" s="45" t="s">
        <v>168</v>
      </c>
      <c r="L22" s="45">
        <v>0</v>
      </c>
      <c r="M22" s="45">
        <v>0</v>
      </c>
      <c r="N22" s="45">
        <v>0</v>
      </c>
      <c r="O22" s="45">
        <v>33180</v>
      </c>
      <c r="P22" s="45">
        <v>33180</v>
      </c>
      <c r="Q22" s="45">
        <v>0</v>
      </c>
      <c r="R22" s="45">
        <v>0</v>
      </c>
      <c r="S22" s="45"/>
    </row>
    <row r="23" spans="2:19" s="87" customFormat="1">
      <c r="B23" s="85"/>
      <c r="C23" s="85"/>
      <c r="D23" s="85"/>
      <c r="E23" s="85"/>
      <c r="F23" s="85"/>
      <c r="G23" s="85"/>
      <c r="H23" s="85"/>
      <c r="I23" s="86"/>
      <c r="J23" s="86"/>
      <c r="K23" s="86" t="s">
        <v>52</v>
      </c>
      <c r="L23" s="80">
        <v>0</v>
      </c>
      <c r="M23" s="80">
        <v>0</v>
      </c>
      <c r="N23" s="80">
        <v>0</v>
      </c>
      <c r="O23" s="80">
        <v>33180</v>
      </c>
      <c r="P23" s="80">
        <v>33180</v>
      </c>
      <c r="Q23" s="80">
        <v>0</v>
      </c>
      <c r="R23" s="50">
        <v>0</v>
      </c>
      <c r="S23" s="86"/>
    </row>
    <row r="24" spans="2:19">
      <c r="K24" s="45"/>
      <c r="L24" s="45"/>
      <c r="M24" s="45"/>
      <c r="N24" s="45"/>
      <c r="O24" s="45"/>
      <c r="P24" s="45"/>
      <c r="Q24" s="45"/>
      <c r="R24" s="45"/>
      <c r="S24" s="45"/>
    </row>
    <row r="25" spans="2:19" ht="15.75" thickBot="1">
      <c r="K25" s="45" t="s">
        <v>44</v>
      </c>
      <c r="L25" s="45">
        <v>-421.08</v>
      </c>
      <c r="M25" s="45">
        <v>-882.76</v>
      </c>
      <c r="N25" s="45">
        <v>-1695.02</v>
      </c>
      <c r="O25" s="45">
        <v>-1695.02</v>
      </c>
      <c r="P25" s="45">
        <v>-1765.2</v>
      </c>
      <c r="Q25" s="45">
        <v>-1695.02</v>
      </c>
      <c r="R25" s="45">
        <v>-1695.02</v>
      </c>
      <c r="S25" s="45"/>
    </row>
    <row r="26" spans="2:19" s="87" customFormat="1">
      <c r="B26" s="85"/>
      <c r="C26" s="85"/>
      <c r="D26" s="85"/>
      <c r="E26" s="85"/>
      <c r="F26" s="85"/>
      <c r="G26" s="85"/>
      <c r="H26" s="85"/>
      <c r="I26" s="86"/>
      <c r="J26" s="86"/>
      <c r="K26" s="86" t="s">
        <v>45</v>
      </c>
      <c r="L26" s="80">
        <v>1330710.4699999997</v>
      </c>
      <c r="M26" s="80">
        <v>1330248.7899999998</v>
      </c>
      <c r="N26" s="80">
        <v>1329436.5299999998</v>
      </c>
      <c r="O26" s="80">
        <v>1487394.22</v>
      </c>
      <c r="P26" s="80">
        <v>1487324.04</v>
      </c>
      <c r="Q26" s="80">
        <v>1503924.22</v>
      </c>
      <c r="R26" s="50">
        <v>1503924.22</v>
      </c>
      <c r="S26" s="86"/>
    </row>
    <row r="27" spans="2:19" s="87" customFormat="1" ht="15.75" thickBot="1">
      <c r="B27" s="85"/>
      <c r="C27" s="85"/>
      <c r="D27" s="85"/>
      <c r="E27" s="85"/>
      <c r="F27" s="85"/>
      <c r="G27" s="85"/>
      <c r="H27" s="85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</row>
    <row r="28" spans="2:19" s="87" customFormat="1">
      <c r="B28" s="85" t="s">
        <v>36</v>
      </c>
      <c r="C28" s="49">
        <v>1886916.23</v>
      </c>
      <c r="D28" s="49">
        <v>1903342.55</v>
      </c>
      <c r="E28" s="49">
        <v>1936233.62</v>
      </c>
      <c r="F28" s="49">
        <v>1964237.62</v>
      </c>
      <c r="G28" s="49">
        <v>1984905.04</v>
      </c>
      <c r="H28" s="49">
        <v>2016335.22</v>
      </c>
      <c r="I28" s="50">
        <v>2025395.22</v>
      </c>
      <c r="J28" s="86"/>
      <c r="K28" s="86" t="s">
        <v>46</v>
      </c>
      <c r="L28" s="80">
        <v>1886916.2299999997</v>
      </c>
      <c r="M28" s="80">
        <v>1903342.5499999998</v>
      </c>
      <c r="N28" s="80">
        <v>1936233.6199999996</v>
      </c>
      <c r="O28" s="80">
        <v>1964237.6199999999</v>
      </c>
      <c r="P28" s="80">
        <v>1984905.04</v>
      </c>
      <c r="Q28" s="80">
        <v>2016335.22</v>
      </c>
      <c r="R28" s="50">
        <v>2025395.22</v>
      </c>
      <c r="S28" s="86"/>
    </row>
    <row r="29" spans="2:19">
      <c r="K29" s="45"/>
      <c r="L29" s="45"/>
      <c r="M29" s="45"/>
      <c r="N29" s="45"/>
      <c r="O29" s="45"/>
      <c r="P29" s="45"/>
      <c r="Q29" s="45"/>
      <c r="R29" s="45"/>
      <c r="S29" s="45"/>
    </row>
    <row r="30" spans="2:19">
      <c r="K30" s="45"/>
      <c r="L30" s="45"/>
      <c r="M30" s="45"/>
      <c r="N30" s="45"/>
      <c r="O30" s="45"/>
      <c r="P30" s="45"/>
      <c r="Q30" s="45"/>
      <c r="R30" s="45"/>
      <c r="S30" s="45"/>
    </row>
    <row r="31" spans="2:19">
      <c r="B31" s="85" t="s">
        <v>663</v>
      </c>
      <c r="K31" s="45"/>
      <c r="L31" s="45"/>
      <c r="M31" s="45"/>
      <c r="N31" s="45"/>
      <c r="O31" s="45"/>
      <c r="P31" s="45"/>
      <c r="Q31" s="45"/>
      <c r="R31" s="45"/>
      <c r="S31" s="45"/>
    </row>
    <row r="32" spans="2:19">
      <c r="B32" s="85" t="s">
        <v>664</v>
      </c>
      <c r="K32" s="45"/>
      <c r="L32" s="45"/>
      <c r="M32" s="45"/>
      <c r="N32" s="45"/>
      <c r="O32" s="45"/>
      <c r="P32" s="45"/>
      <c r="Q32" s="45"/>
      <c r="R32" s="45"/>
      <c r="S32" s="4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2"/>
  <sheetViews>
    <sheetView workbookViewId="0">
      <selection activeCell="L23" sqref="L23"/>
    </sheetView>
  </sheetViews>
  <sheetFormatPr baseColWidth="10" defaultRowHeight="15"/>
  <cols>
    <col min="1" max="1" width="8.85546875" style="98" customWidth="1"/>
    <col min="2" max="2" width="24.140625" customWidth="1"/>
    <col min="3" max="8" width="0" hidden="1" customWidth="1"/>
    <col min="9" max="9" width="11.42578125" style="46"/>
    <col min="10" max="10" width="6.42578125" style="64" customWidth="1"/>
    <col min="11" max="11" width="14.28515625" style="46" customWidth="1"/>
  </cols>
  <sheetData>
    <row r="1" spans="1:11" s="54" customFormat="1">
      <c r="A1" s="87" t="s">
        <v>22</v>
      </c>
      <c r="B1" s="85" t="s">
        <v>659</v>
      </c>
      <c r="C1" s="60" t="s">
        <v>165</v>
      </c>
      <c r="D1" s="60"/>
      <c r="E1" s="60"/>
      <c r="F1" s="60"/>
      <c r="G1" s="60"/>
      <c r="H1" s="60"/>
      <c r="I1" s="58"/>
      <c r="J1" s="65"/>
      <c r="K1" s="58"/>
    </row>
    <row r="2" spans="1:11" s="54" customFormat="1">
      <c r="A2" s="87"/>
      <c r="B2" s="85" t="s">
        <v>643</v>
      </c>
      <c r="C2" s="48"/>
      <c r="D2" s="48"/>
      <c r="E2" s="48"/>
      <c r="F2" s="48"/>
      <c r="G2" s="48"/>
      <c r="H2" s="48"/>
      <c r="I2" s="51"/>
      <c r="J2" s="66"/>
      <c r="K2" s="51"/>
    </row>
    <row r="3" spans="1:11" s="54" customFormat="1">
      <c r="A3" s="87"/>
      <c r="B3" s="85" t="s">
        <v>660</v>
      </c>
      <c r="C3" s="60" t="s">
        <v>47</v>
      </c>
      <c r="D3" s="60"/>
      <c r="E3" s="60"/>
      <c r="F3" s="60"/>
      <c r="G3" s="60"/>
      <c r="H3" s="60"/>
      <c r="I3" s="58"/>
      <c r="J3" s="65"/>
      <c r="K3" s="58"/>
    </row>
    <row r="4" spans="1:11" s="87" customFormat="1" ht="15.75" thickBot="1">
      <c r="B4" s="85"/>
      <c r="C4" s="60"/>
      <c r="D4" s="60"/>
      <c r="E4" s="60"/>
      <c r="F4" s="60"/>
      <c r="G4" s="60"/>
      <c r="H4" s="60"/>
      <c r="I4" s="96"/>
      <c r="J4" s="65"/>
      <c r="K4" s="96"/>
    </row>
    <row r="5" spans="1:11" ht="15.75" thickBot="1">
      <c r="B5" s="40" t="s">
        <v>22</v>
      </c>
      <c r="C5" s="42" t="s">
        <v>23</v>
      </c>
      <c r="D5" s="42" t="s">
        <v>24</v>
      </c>
      <c r="E5" s="42" t="s">
        <v>25</v>
      </c>
      <c r="F5" s="42" t="s">
        <v>26</v>
      </c>
      <c r="G5" s="42" t="s">
        <v>27</v>
      </c>
      <c r="H5" s="55" t="s">
        <v>28</v>
      </c>
      <c r="I5" s="63" t="s">
        <v>61</v>
      </c>
      <c r="J5" s="56"/>
      <c r="K5" s="63" t="s">
        <v>48</v>
      </c>
    </row>
    <row r="6" spans="1:11" ht="15.75" thickTop="1">
      <c r="B6" s="95" t="s">
        <v>49</v>
      </c>
      <c r="C6" s="1"/>
      <c r="D6" s="1"/>
      <c r="E6" s="1"/>
      <c r="F6" s="1"/>
      <c r="G6" s="1"/>
      <c r="H6" s="1"/>
      <c r="I6" s="45"/>
      <c r="J6" s="62"/>
      <c r="K6" s="45"/>
    </row>
    <row r="7" spans="1:11" ht="15.75" thickBot="1">
      <c r="B7" s="1"/>
      <c r="C7" s="1"/>
      <c r="D7" s="1"/>
      <c r="E7" s="1"/>
      <c r="F7" s="1"/>
      <c r="G7" s="1"/>
      <c r="H7" s="1"/>
      <c r="I7" s="45"/>
      <c r="J7" s="62"/>
      <c r="K7" s="45"/>
    </row>
    <row r="8" spans="1:11" s="87" customFormat="1">
      <c r="B8" s="85" t="s">
        <v>53</v>
      </c>
      <c r="C8" s="49"/>
      <c r="D8" s="49"/>
      <c r="E8" s="49"/>
      <c r="F8" s="49"/>
      <c r="G8" s="49"/>
      <c r="H8" s="49"/>
      <c r="I8" s="80"/>
      <c r="J8" s="66"/>
      <c r="K8" s="80"/>
    </row>
    <row r="9" spans="1:11">
      <c r="B9" s="1"/>
      <c r="C9" s="1"/>
      <c r="D9" s="1"/>
      <c r="E9" s="1"/>
      <c r="F9" s="1"/>
      <c r="G9" s="1"/>
      <c r="H9" s="1"/>
      <c r="I9" s="45"/>
      <c r="J9" s="62"/>
      <c r="K9" s="45"/>
    </row>
    <row r="10" spans="1:11">
      <c r="B10" s="95" t="s">
        <v>54</v>
      </c>
      <c r="C10" s="1"/>
      <c r="D10" s="1"/>
      <c r="E10" s="1"/>
      <c r="F10" s="1"/>
      <c r="G10" s="1"/>
      <c r="H10" s="1"/>
      <c r="I10" s="45"/>
      <c r="J10" s="62"/>
      <c r="K10" s="45"/>
    </row>
    <row r="11" spans="1:11">
      <c r="B11" s="1"/>
      <c r="C11" s="1"/>
      <c r="D11" s="1"/>
      <c r="E11" s="1"/>
      <c r="F11" s="1"/>
      <c r="G11" s="1"/>
      <c r="H11" s="1"/>
      <c r="I11" s="45"/>
      <c r="J11" s="62"/>
      <c r="K11" s="45"/>
    </row>
    <row r="12" spans="1:11">
      <c r="B12" s="1" t="s">
        <v>57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5">
        <v>0</v>
      </c>
      <c r="J12" s="62"/>
      <c r="K12" s="45">
        <v>0</v>
      </c>
    </row>
    <row r="13" spans="1:11" ht="15.75" thickBot="1">
      <c r="B13" s="1" t="s">
        <v>56</v>
      </c>
      <c r="C13" s="43">
        <v>421.08</v>
      </c>
      <c r="D13" s="43">
        <v>461.68</v>
      </c>
      <c r="E13" s="43">
        <v>812.26</v>
      </c>
      <c r="F13" s="43">
        <v>0</v>
      </c>
      <c r="G13" s="43">
        <v>70.180000000000007</v>
      </c>
      <c r="H13" s="43">
        <v>-70.180000000000007</v>
      </c>
      <c r="I13" s="45">
        <v>0</v>
      </c>
      <c r="J13" s="62"/>
      <c r="K13" s="45">
        <v>1695.02</v>
      </c>
    </row>
    <row r="14" spans="1:11" s="87" customFormat="1">
      <c r="B14" s="85" t="s">
        <v>58</v>
      </c>
      <c r="C14" s="49">
        <v>421.08</v>
      </c>
      <c r="D14" s="49">
        <v>461.68</v>
      </c>
      <c r="E14" s="49">
        <v>812.26</v>
      </c>
      <c r="F14" s="49">
        <v>0</v>
      </c>
      <c r="G14" s="49">
        <v>70.180000000000007</v>
      </c>
      <c r="H14" s="49">
        <v>-70.180000000000007</v>
      </c>
      <c r="I14" s="50">
        <v>0</v>
      </c>
      <c r="J14" s="66"/>
      <c r="K14" s="50">
        <v>1695.02</v>
      </c>
    </row>
    <row r="15" spans="1:11" s="87" customFormat="1" ht="15.75" thickBot="1">
      <c r="B15" s="85"/>
      <c r="C15" s="85"/>
      <c r="D15" s="85"/>
      <c r="E15" s="85"/>
      <c r="F15" s="85"/>
      <c r="G15" s="85"/>
      <c r="H15" s="85"/>
      <c r="I15" s="86"/>
      <c r="J15" s="66"/>
      <c r="K15" s="86"/>
    </row>
    <row r="16" spans="1:11" s="87" customFormat="1">
      <c r="B16" s="85" t="s">
        <v>59</v>
      </c>
      <c r="C16" s="49">
        <v>421.08</v>
      </c>
      <c r="D16" s="49">
        <v>461.68</v>
      </c>
      <c r="E16" s="49">
        <v>812.26</v>
      </c>
      <c r="F16" s="49">
        <v>0</v>
      </c>
      <c r="G16" s="49">
        <v>70.180000000000007</v>
      </c>
      <c r="H16" s="49">
        <v>-70.180000000000007</v>
      </c>
      <c r="I16" s="50">
        <v>0</v>
      </c>
      <c r="J16" s="66"/>
      <c r="K16" s="50">
        <v>1695.02</v>
      </c>
    </row>
    <row r="17" spans="2:11" s="87" customFormat="1" ht="15.75" thickBot="1">
      <c r="B17" s="85"/>
      <c r="C17" s="85"/>
      <c r="D17" s="85"/>
      <c r="E17" s="85"/>
      <c r="F17" s="85"/>
      <c r="G17" s="85"/>
      <c r="H17" s="85"/>
      <c r="I17" s="86"/>
      <c r="J17" s="66"/>
      <c r="K17" s="86"/>
    </row>
    <row r="18" spans="2:11" s="87" customFormat="1" ht="15.75" thickBot="1">
      <c r="B18" s="85" t="s">
        <v>60</v>
      </c>
      <c r="C18" s="49">
        <v>-421.08</v>
      </c>
      <c r="D18" s="49">
        <v>-461.68</v>
      </c>
      <c r="E18" s="49">
        <v>-812.26</v>
      </c>
      <c r="F18" s="49">
        <v>0</v>
      </c>
      <c r="G18" s="49">
        <v>-70.180000000000007</v>
      </c>
      <c r="H18" s="49">
        <v>70.180000000000007</v>
      </c>
      <c r="I18" s="53">
        <v>0</v>
      </c>
      <c r="J18" s="66"/>
      <c r="K18" s="53">
        <v>-1695.02</v>
      </c>
    </row>
    <row r="19" spans="2:11" s="100" customFormat="1" ht="15.75" thickTop="1">
      <c r="B19" s="101"/>
      <c r="C19" s="102"/>
      <c r="D19" s="102"/>
      <c r="E19" s="102"/>
      <c r="F19" s="102"/>
      <c r="G19" s="102"/>
      <c r="H19" s="102"/>
      <c r="I19" s="103"/>
      <c r="J19" s="66"/>
      <c r="K19" s="103"/>
    </row>
    <row r="21" spans="2:11">
      <c r="B21" s="85" t="s">
        <v>661</v>
      </c>
    </row>
    <row r="22" spans="2:11">
      <c r="B22" s="85" t="s">
        <v>662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64"/>
  <sheetViews>
    <sheetView workbookViewId="0">
      <selection activeCell="J356" sqref="J356"/>
    </sheetView>
  </sheetViews>
  <sheetFormatPr baseColWidth="10" defaultRowHeight="15"/>
  <cols>
    <col min="1" max="1" width="5.140625" style="77" customWidth="1"/>
    <col min="2" max="2" width="29.140625" style="77" customWidth="1"/>
    <col min="3" max="4" width="12" style="78" bestFit="1" customWidth="1"/>
    <col min="5" max="6" width="10.7109375" style="78" bestFit="1" customWidth="1"/>
    <col min="7" max="8" width="12" style="78" bestFit="1" customWidth="1"/>
    <col min="9" max="10" width="11.42578125" style="46"/>
  </cols>
  <sheetData>
    <row r="1" spans="1:10" s="54" customFormat="1">
      <c r="A1" s="68"/>
      <c r="B1" s="69" t="s">
        <v>170</v>
      </c>
      <c r="C1" s="70"/>
      <c r="D1" s="70"/>
      <c r="E1" s="70"/>
      <c r="F1" s="70"/>
      <c r="G1" s="70"/>
      <c r="H1" s="70"/>
      <c r="I1" s="61"/>
      <c r="J1" s="61"/>
    </row>
    <row r="2" spans="1:10" s="54" customFormat="1">
      <c r="A2" s="68"/>
      <c r="B2" s="69" t="s">
        <v>171</v>
      </c>
      <c r="C2" s="70"/>
      <c r="D2" s="70"/>
      <c r="E2" s="70"/>
      <c r="F2" s="70"/>
      <c r="G2" s="70"/>
      <c r="H2" s="70"/>
      <c r="I2" s="61"/>
      <c r="J2" s="61"/>
    </row>
    <row r="3" spans="1:10" s="54" customFormat="1" ht="15.75" thickBot="1">
      <c r="A3" s="68"/>
      <c r="B3" s="68" t="s">
        <v>633</v>
      </c>
      <c r="C3" s="71"/>
      <c r="D3" s="71"/>
      <c r="E3" s="71"/>
      <c r="F3" s="71"/>
      <c r="G3" s="71"/>
      <c r="H3" s="71"/>
      <c r="I3" s="61"/>
      <c r="J3" s="61"/>
    </row>
    <row r="4" spans="1:10" s="57" customFormat="1">
      <c r="A4" s="72"/>
      <c r="B4" s="73" t="s">
        <v>63</v>
      </c>
      <c r="C4" s="74" t="s">
        <v>64</v>
      </c>
      <c r="D4" s="74" t="s">
        <v>65</v>
      </c>
      <c r="E4" s="74"/>
      <c r="F4" s="74"/>
      <c r="G4" s="74" t="s">
        <v>64</v>
      </c>
      <c r="H4" s="74" t="s">
        <v>66</v>
      </c>
      <c r="I4" s="67"/>
      <c r="J4" s="67"/>
    </row>
    <row r="5" spans="1:10" s="57" customFormat="1" ht="15.75" thickBot="1">
      <c r="A5" s="72"/>
      <c r="B5" s="75"/>
      <c r="C5" s="76" t="s">
        <v>67</v>
      </c>
      <c r="D5" s="76" t="s">
        <v>68</v>
      </c>
      <c r="E5" s="76" t="s">
        <v>69</v>
      </c>
      <c r="F5" s="76" t="s">
        <v>70</v>
      </c>
      <c r="G5" s="76" t="s">
        <v>67</v>
      </c>
      <c r="H5" s="76" t="s">
        <v>68</v>
      </c>
      <c r="I5" s="67"/>
      <c r="J5" s="67"/>
    </row>
    <row r="6" spans="1:10" s="54" customFormat="1">
      <c r="A6" s="68"/>
      <c r="B6" s="68" t="s">
        <v>72</v>
      </c>
      <c r="C6" s="71">
        <v>2016335.22</v>
      </c>
      <c r="D6" s="71" t="s">
        <v>22</v>
      </c>
      <c r="E6" s="71">
        <v>346628.77</v>
      </c>
      <c r="F6" s="71">
        <v>337568.77</v>
      </c>
      <c r="G6" s="71">
        <v>2025395.22</v>
      </c>
      <c r="H6" s="71" t="s">
        <v>22</v>
      </c>
      <c r="I6" s="61"/>
      <c r="J6" s="61"/>
    </row>
    <row r="7" spans="1:10" s="54" customFormat="1">
      <c r="A7" s="68"/>
      <c r="B7" s="68" t="s">
        <v>74</v>
      </c>
      <c r="C7" s="71">
        <v>2016335.22</v>
      </c>
      <c r="D7" s="71" t="s">
        <v>22</v>
      </c>
      <c r="E7" s="71">
        <v>346628.77</v>
      </c>
      <c r="F7" s="71">
        <v>337568.77</v>
      </c>
      <c r="G7" s="71">
        <v>2025395.22</v>
      </c>
      <c r="H7" s="71" t="s">
        <v>22</v>
      </c>
      <c r="I7" s="61"/>
      <c r="J7" s="61"/>
    </row>
    <row r="8" spans="1:10" s="54" customFormat="1">
      <c r="A8" s="68"/>
      <c r="B8" s="68" t="s">
        <v>32</v>
      </c>
      <c r="C8" s="71">
        <v>222033.23</v>
      </c>
      <c r="D8" s="71" t="s">
        <v>22</v>
      </c>
      <c r="E8" s="71">
        <v>262068.77</v>
      </c>
      <c r="F8" s="71">
        <v>75500</v>
      </c>
      <c r="G8" s="71">
        <v>408602</v>
      </c>
      <c r="H8" s="71" t="s">
        <v>22</v>
      </c>
      <c r="I8" s="61"/>
      <c r="J8" s="61"/>
    </row>
    <row r="9" spans="1:10">
      <c r="B9" s="77" t="s">
        <v>172</v>
      </c>
      <c r="C9" s="78">
        <v>222033.23</v>
      </c>
      <c r="D9" s="78" t="s">
        <v>22</v>
      </c>
      <c r="E9" s="78">
        <v>262068.77</v>
      </c>
      <c r="F9" s="78">
        <v>75500</v>
      </c>
      <c r="G9" s="78">
        <v>408602</v>
      </c>
      <c r="H9" s="78" t="s">
        <v>22</v>
      </c>
    </row>
    <row r="10" spans="1:10" s="54" customFormat="1">
      <c r="A10" s="68"/>
      <c r="B10" s="68" t="s">
        <v>34</v>
      </c>
      <c r="C10" s="71">
        <v>1794301.99</v>
      </c>
      <c r="D10" s="71" t="s">
        <v>22</v>
      </c>
      <c r="E10" s="71">
        <v>84560</v>
      </c>
      <c r="F10" s="71">
        <v>262068.77</v>
      </c>
      <c r="G10" s="71">
        <v>1616793.22</v>
      </c>
      <c r="H10" s="71" t="s">
        <v>22</v>
      </c>
      <c r="I10" s="61"/>
      <c r="J10" s="61"/>
    </row>
    <row r="11" spans="1:10">
      <c r="B11" s="77" t="s">
        <v>173</v>
      </c>
      <c r="C11" s="78">
        <v>44800</v>
      </c>
      <c r="D11" s="78" t="s">
        <v>22</v>
      </c>
      <c r="E11" s="78">
        <v>0</v>
      </c>
      <c r="F11" s="78">
        <v>0</v>
      </c>
      <c r="G11" s="78">
        <v>44800</v>
      </c>
      <c r="H11" s="78" t="s">
        <v>22</v>
      </c>
    </row>
    <row r="12" spans="1:10">
      <c r="B12" s="77" t="s">
        <v>174</v>
      </c>
      <c r="C12" s="78">
        <v>-0.08</v>
      </c>
      <c r="D12" s="78" t="s">
        <v>22</v>
      </c>
      <c r="E12" s="78">
        <v>0</v>
      </c>
      <c r="F12" s="78">
        <v>0</v>
      </c>
      <c r="G12" s="78">
        <v>-0.08</v>
      </c>
      <c r="H12" s="78" t="s">
        <v>22</v>
      </c>
    </row>
    <row r="13" spans="1:10">
      <c r="B13" s="77" t="s">
        <v>175</v>
      </c>
      <c r="C13" s="78">
        <v>3360</v>
      </c>
      <c r="D13" s="78" t="s">
        <v>22</v>
      </c>
      <c r="E13" s="78">
        <v>0</v>
      </c>
      <c r="F13" s="78">
        <v>0</v>
      </c>
      <c r="G13" s="78">
        <v>3360</v>
      </c>
      <c r="H13" s="78" t="s">
        <v>22</v>
      </c>
    </row>
    <row r="14" spans="1:10">
      <c r="B14" s="77" t="s">
        <v>176</v>
      </c>
      <c r="C14" s="78">
        <v>22166.7</v>
      </c>
      <c r="D14" s="78" t="s">
        <v>22</v>
      </c>
      <c r="E14" s="78">
        <v>0</v>
      </c>
      <c r="F14" s="78">
        <v>3499.98</v>
      </c>
      <c r="G14" s="78">
        <v>18666.72</v>
      </c>
      <c r="H14" s="78" t="s">
        <v>22</v>
      </c>
    </row>
    <row r="15" spans="1:10">
      <c r="B15" s="77" t="s">
        <v>177</v>
      </c>
      <c r="C15" s="78">
        <v>4676.99</v>
      </c>
      <c r="D15" s="78" t="s">
        <v>22</v>
      </c>
      <c r="E15" s="78">
        <v>0</v>
      </c>
      <c r="F15" s="78">
        <v>2075.9899999999998</v>
      </c>
      <c r="G15" s="78">
        <v>2601</v>
      </c>
      <c r="H15" s="78" t="s">
        <v>22</v>
      </c>
    </row>
    <row r="16" spans="1:10">
      <c r="B16" s="77" t="s">
        <v>178</v>
      </c>
      <c r="C16" s="78">
        <v>4853.28</v>
      </c>
      <c r="D16" s="78" t="s">
        <v>22</v>
      </c>
      <c r="E16" s="78">
        <v>0</v>
      </c>
      <c r="F16" s="78">
        <v>560.01</v>
      </c>
      <c r="G16" s="78">
        <v>4293.2700000000004</v>
      </c>
      <c r="H16" s="78" t="s">
        <v>22</v>
      </c>
    </row>
    <row r="17" spans="2:8">
      <c r="B17" s="77" t="s">
        <v>179</v>
      </c>
      <c r="C17" s="78">
        <v>9100</v>
      </c>
      <c r="D17" s="78" t="s">
        <v>22</v>
      </c>
      <c r="E17" s="78">
        <v>0</v>
      </c>
      <c r="F17" s="78">
        <v>2100</v>
      </c>
      <c r="G17" s="78">
        <v>7000</v>
      </c>
      <c r="H17" s="78" t="s">
        <v>22</v>
      </c>
    </row>
    <row r="18" spans="2:8">
      <c r="B18" s="77" t="s">
        <v>180</v>
      </c>
      <c r="C18" s="78">
        <v>12086.66</v>
      </c>
      <c r="D18" s="78" t="s">
        <v>22</v>
      </c>
      <c r="E18" s="78">
        <v>0</v>
      </c>
      <c r="F18" s="78">
        <v>0</v>
      </c>
      <c r="G18" s="78">
        <v>12086.66</v>
      </c>
      <c r="H18" s="78" t="s">
        <v>22</v>
      </c>
    </row>
    <row r="19" spans="2:8">
      <c r="B19" s="77" t="s">
        <v>181</v>
      </c>
      <c r="C19" s="78">
        <v>1666.62</v>
      </c>
      <c r="D19" s="78" t="s">
        <v>22</v>
      </c>
      <c r="E19" s="78">
        <v>0</v>
      </c>
      <c r="F19" s="78">
        <v>0</v>
      </c>
      <c r="G19" s="78">
        <v>1666.62</v>
      </c>
      <c r="H19" s="78" t="s">
        <v>22</v>
      </c>
    </row>
    <row r="20" spans="2:8">
      <c r="B20" s="77" t="s">
        <v>182</v>
      </c>
      <c r="C20" s="78">
        <v>66593.36</v>
      </c>
      <c r="D20" s="78" t="s">
        <v>22</v>
      </c>
      <c r="E20" s="78">
        <v>0</v>
      </c>
      <c r="F20" s="78">
        <v>5460</v>
      </c>
      <c r="G20" s="78">
        <v>61133.36</v>
      </c>
      <c r="H20" s="78" t="s">
        <v>22</v>
      </c>
    </row>
    <row r="21" spans="2:8">
      <c r="B21" s="77" t="s">
        <v>184</v>
      </c>
      <c r="C21" s="78">
        <v>2717.31</v>
      </c>
      <c r="D21" s="78" t="s">
        <v>22</v>
      </c>
      <c r="E21" s="78">
        <v>0</v>
      </c>
      <c r="F21" s="78">
        <v>300</v>
      </c>
      <c r="G21" s="78">
        <v>2417.31</v>
      </c>
      <c r="H21" s="78" t="s">
        <v>22</v>
      </c>
    </row>
    <row r="22" spans="2:8">
      <c r="B22" s="77" t="s">
        <v>185</v>
      </c>
      <c r="C22" s="78">
        <v>11200</v>
      </c>
      <c r="D22" s="78" t="s">
        <v>22</v>
      </c>
      <c r="E22" s="78">
        <v>0</v>
      </c>
      <c r="F22" s="78">
        <v>4200</v>
      </c>
      <c r="G22" s="78">
        <v>7000</v>
      </c>
      <c r="H22" s="78" t="s">
        <v>22</v>
      </c>
    </row>
    <row r="23" spans="2:8">
      <c r="B23" s="77" t="s">
        <v>186</v>
      </c>
      <c r="C23" s="78">
        <v>39433.300000000003</v>
      </c>
      <c r="D23" s="78" t="s">
        <v>22</v>
      </c>
      <c r="E23" s="78">
        <v>0</v>
      </c>
      <c r="F23" s="78">
        <v>4899.99</v>
      </c>
      <c r="G23" s="78">
        <v>34533.31</v>
      </c>
      <c r="H23" s="78" t="s">
        <v>22</v>
      </c>
    </row>
    <row r="24" spans="2:8">
      <c r="B24" s="77" t="s">
        <v>187</v>
      </c>
      <c r="C24" s="78">
        <v>45159.85</v>
      </c>
      <c r="D24" s="78" t="s">
        <v>22</v>
      </c>
      <c r="E24" s="78">
        <v>0</v>
      </c>
      <c r="F24" s="78">
        <v>0</v>
      </c>
      <c r="G24" s="78">
        <v>45159.85</v>
      </c>
      <c r="H24" s="78" t="s">
        <v>22</v>
      </c>
    </row>
    <row r="25" spans="2:8">
      <c r="B25" s="77" t="s">
        <v>118</v>
      </c>
      <c r="C25" s="78">
        <v>27533.26</v>
      </c>
      <c r="D25" s="78" t="s">
        <v>22</v>
      </c>
      <c r="E25" s="78">
        <v>0</v>
      </c>
      <c r="F25" s="78">
        <v>4200</v>
      </c>
      <c r="G25" s="78">
        <v>23333.26</v>
      </c>
      <c r="H25" s="78" t="s">
        <v>22</v>
      </c>
    </row>
    <row r="26" spans="2:8">
      <c r="B26" s="77" t="s">
        <v>188</v>
      </c>
      <c r="C26" s="78">
        <v>36399.94</v>
      </c>
      <c r="D26" s="78" t="s">
        <v>22</v>
      </c>
      <c r="E26" s="78">
        <v>0</v>
      </c>
      <c r="F26" s="78">
        <v>1400.01</v>
      </c>
      <c r="G26" s="78">
        <v>34999.93</v>
      </c>
      <c r="H26" s="78" t="s">
        <v>22</v>
      </c>
    </row>
    <row r="27" spans="2:8">
      <c r="B27" s="77" t="s">
        <v>189</v>
      </c>
      <c r="C27" s="78">
        <v>9557.18</v>
      </c>
      <c r="D27" s="78" t="s">
        <v>22</v>
      </c>
      <c r="E27" s="78">
        <v>0</v>
      </c>
      <c r="F27" s="78">
        <v>2109.34</v>
      </c>
      <c r="G27" s="78">
        <v>7447.84</v>
      </c>
      <c r="H27" s="78" t="s">
        <v>22</v>
      </c>
    </row>
    <row r="28" spans="2:8">
      <c r="B28" s="77" t="s">
        <v>190</v>
      </c>
      <c r="C28" s="78">
        <v>5110.97</v>
      </c>
      <c r="D28" s="78" t="s">
        <v>22</v>
      </c>
      <c r="E28" s="78">
        <v>0</v>
      </c>
      <c r="F28" s="78">
        <v>279.99</v>
      </c>
      <c r="G28" s="78">
        <v>4830.9799999999996</v>
      </c>
      <c r="H28" s="78" t="s">
        <v>22</v>
      </c>
    </row>
    <row r="29" spans="2:8">
      <c r="B29" s="77" t="s">
        <v>191</v>
      </c>
      <c r="C29" s="78">
        <v>17686.66</v>
      </c>
      <c r="D29" s="78" t="s">
        <v>22</v>
      </c>
      <c r="E29" s="78">
        <v>0</v>
      </c>
      <c r="F29" s="78">
        <v>2100</v>
      </c>
      <c r="G29" s="78">
        <v>15586.66</v>
      </c>
      <c r="H29" s="78" t="s">
        <v>22</v>
      </c>
    </row>
    <row r="30" spans="2:8">
      <c r="B30" s="77" t="s">
        <v>192</v>
      </c>
      <c r="C30" s="78">
        <v>2706.52</v>
      </c>
      <c r="D30" s="78" t="s">
        <v>22</v>
      </c>
      <c r="E30" s="78">
        <v>0</v>
      </c>
      <c r="F30" s="78">
        <v>2030.01</v>
      </c>
      <c r="G30" s="78">
        <v>676.51</v>
      </c>
      <c r="H30" s="78" t="s">
        <v>22</v>
      </c>
    </row>
    <row r="31" spans="2:8">
      <c r="B31" s="77" t="s">
        <v>193</v>
      </c>
      <c r="C31" s="78">
        <v>0.04</v>
      </c>
      <c r="D31" s="78" t="s">
        <v>22</v>
      </c>
      <c r="E31" s="78">
        <v>0</v>
      </c>
      <c r="F31" s="78">
        <v>0.08</v>
      </c>
      <c r="G31" s="78">
        <v>-0.04</v>
      </c>
      <c r="H31" s="78" t="s">
        <v>22</v>
      </c>
    </row>
    <row r="32" spans="2:8">
      <c r="B32" s="77" t="s">
        <v>194</v>
      </c>
      <c r="C32" s="78">
        <v>3665.81</v>
      </c>
      <c r="D32" s="78" t="s">
        <v>22</v>
      </c>
      <c r="E32" s="78">
        <v>0</v>
      </c>
      <c r="F32" s="78">
        <v>2006.64</v>
      </c>
      <c r="G32" s="78">
        <v>1659.17</v>
      </c>
      <c r="H32" s="78" t="s">
        <v>22</v>
      </c>
    </row>
    <row r="33" spans="1:10">
      <c r="B33" s="77" t="s">
        <v>195</v>
      </c>
      <c r="C33" s="78">
        <v>8556.49</v>
      </c>
      <c r="D33" s="78" t="s">
        <v>22</v>
      </c>
      <c r="E33" s="78">
        <v>0</v>
      </c>
      <c r="F33" s="78">
        <v>4455.3599999999997</v>
      </c>
      <c r="G33" s="78">
        <v>4101.13</v>
      </c>
      <c r="H33" s="78" t="s">
        <v>22</v>
      </c>
    </row>
    <row r="34" spans="1:10" s="98" customFormat="1" ht="15.75" thickBot="1">
      <c r="A34" s="77"/>
      <c r="B34" s="77"/>
      <c r="C34" s="78"/>
      <c r="D34" s="78"/>
      <c r="E34" s="78"/>
      <c r="F34" s="78"/>
      <c r="G34" s="78"/>
      <c r="H34" s="78"/>
      <c r="I34" s="84"/>
      <c r="J34" s="84"/>
    </row>
    <row r="35" spans="1:10" s="92" customFormat="1">
      <c r="A35" s="72"/>
      <c r="B35" s="73" t="s">
        <v>63</v>
      </c>
      <c r="C35" s="74" t="s">
        <v>64</v>
      </c>
      <c r="D35" s="74" t="s">
        <v>65</v>
      </c>
      <c r="E35" s="74"/>
      <c r="F35" s="74"/>
      <c r="G35" s="74" t="s">
        <v>64</v>
      </c>
      <c r="H35" s="74" t="s">
        <v>66</v>
      </c>
      <c r="I35" s="67"/>
      <c r="J35" s="67"/>
    </row>
    <row r="36" spans="1:10" s="92" customFormat="1" ht="15.75" thickBot="1">
      <c r="A36" s="72"/>
      <c r="B36" s="75"/>
      <c r="C36" s="76" t="s">
        <v>67</v>
      </c>
      <c r="D36" s="76" t="s">
        <v>68</v>
      </c>
      <c r="E36" s="76" t="s">
        <v>69</v>
      </c>
      <c r="F36" s="76" t="s">
        <v>70</v>
      </c>
      <c r="G36" s="76" t="s">
        <v>67</v>
      </c>
      <c r="H36" s="76" t="s">
        <v>68</v>
      </c>
      <c r="I36" s="67"/>
      <c r="J36" s="67"/>
    </row>
    <row r="37" spans="1:10">
      <c r="B37" s="77" t="s">
        <v>96</v>
      </c>
      <c r="C37" s="78">
        <v>3527.83</v>
      </c>
      <c r="D37" s="78" t="s">
        <v>22</v>
      </c>
      <c r="E37" s="78">
        <v>0</v>
      </c>
      <c r="F37" s="78">
        <v>1208</v>
      </c>
      <c r="G37" s="78">
        <v>2319.83</v>
      </c>
      <c r="H37" s="78" t="s">
        <v>22</v>
      </c>
    </row>
    <row r="38" spans="1:10">
      <c r="B38" s="77" t="s">
        <v>196</v>
      </c>
      <c r="C38" s="78">
        <v>9800.0300000000007</v>
      </c>
      <c r="D38" s="78" t="s">
        <v>22</v>
      </c>
      <c r="E38" s="78">
        <v>0</v>
      </c>
      <c r="F38" s="78">
        <v>1819.98</v>
      </c>
      <c r="G38" s="78">
        <v>7980.05</v>
      </c>
      <c r="H38" s="78" t="s">
        <v>22</v>
      </c>
    </row>
    <row r="39" spans="1:10">
      <c r="B39" s="77" t="s">
        <v>197</v>
      </c>
      <c r="C39" s="78">
        <v>21802.639999999999</v>
      </c>
      <c r="D39" s="78" t="s">
        <v>22</v>
      </c>
      <c r="E39" s="78">
        <v>0</v>
      </c>
      <c r="F39" s="78">
        <v>938.01</v>
      </c>
      <c r="G39" s="78">
        <v>20864.63</v>
      </c>
      <c r="H39" s="78" t="s">
        <v>22</v>
      </c>
    </row>
    <row r="40" spans="1:10">
      <c r="B40" s="77" t="s">
        <v>198</v>
      </c>
      <c r="C40" s="78">
        <v>2268</v>
      </c>
      <c r="D40" s="78" t="s">
        <v>22</v>
      </c>
      <c r="E40" s="78">
        <v>0</v>
      </c>
      <c r="F40" s="78">
        <v>0</v>
      </c>
      <c r="G40" s="78">
        <v>2268</v>
      </c>
      <c r="H40" s="78" t="s">
        <v>22</v>
      </c>
    </row>
    <row r="41" spans="1:10">
      <c r="B41" s="77" t="s">
        <v>199</v>
      </c>
      <c r="C41" s="78">
        <v>5600</v>
      </c>
      <c r="D41" s="78" t="s">
        <v>22</v>
      </c>
      <c r="E41" s="78">
        <v>0</v>
      </c>
      <c r="F41" s="78">
        <v>0</v>
      </c>
      <c r="G41" s="78">
        <v>5600</v>
      </c>
      <c r="H41" s="78" t="s">
        <v>22</v>
      </c>
    </row>
    <row r="42" spans="1:10">
      <c r="B42" s="77" t="s">
        <v>200</v>
      </c>
      <c r="C42" s="78">
        <v>1173.08</v>
      </c>
      <c r="D42" s="78" t="s">
        <v>22</v>
      </c>
      <c r="E42" s="78">
        <v>0</v>
      </c>
      <c r="F42" s="78">
        <v>699.08</v>
      </c>
      <c r="G42" s="78">
        <v>474</v>
      </c>
      <c r="H42" s="78" t="s">
        <v>22</v>
      </c>
    </row>
    <row r="43" spans="1:10">
      <c r="B43" s="77" t="s">
        <v>134</v>
      </c>
      <c r="C43" s="78">
        <v>23173.39</v>
      </c>
      <c r="D43" s="78" t="s">
        <v>22</v>
      </c>
      <c r="E43" s="78">
        <v>16800</v>
      </c>
      <c r="F43" s="78">
        <v>11199.99</v>
      </c>
      <c r="G43" s="78">
        <v>28773.4</v>
      </c>
      <c r="H43" s="78" t="s">
        <v>22</v>
      </c>
    </row>
    <row r="44" spans="1:10">
      <c r="B44" s="77" t="s">
        <v>201</v>
      </c>
      <c r="C44" s="78">
        <v>-0.04</v>
      </c>
      <c r="D44" s="78" t="s">
        <v>22</v>
      </c>
      <c r="E44" s="78">
        <v>0</v>
      </c>
      <c r="F44" s="78">
        <v>0</v>
      </c>
      <c r="G44" s="78">
        <v>-0.04</v>
      </c>
      <c r="H44" s="78" t="s">
        <v>22</v>
      </c>
    </row>
    <row r="45" spans="1:10">
      <c r="B45" s="77" t="s">
        <v>202</v>
      </c>
      <c r="C45" s="78">
        <v>14597.26</v>
      </c>
      <c r="D45" s="78" t="s">
        <v>22</v>
      </c>
      <c r="E45" s="78">
        <v>16800</v>
      </c>
      <c r="F45" s="78">
        <v>5124.0200000000004</v>
      </c>
      <c r="G45" s="78">
        <v>26273.24</v>
      </c>
      <c r="H45" s="78" t="s">
        <v>22</v>
      </c>
    </row>
    <row r="46" spans="1:10">
      <c r="B46" s="77" t="s">
        <v>203</v>
      </c>
      <c r="C46" s="78">
        <v>-0.12</v>
      </c>
      <c r="D46" s="78" t="s">
        <v>22</v>
      </c>
      <c r="E46" s="78">
        <v>0</v>
      </c>
      <c r="F46" s="78">
        <v>0</v>
      </c>
      <c r="G46" s="78">
        <v>-0.12</v>
      </c>
      <c r="H46" s="78" t="s">
        <v>22</v>
      </c>
    </row>
    <row r="47" spans="1:10">
      <c r="B47" s="77" t="s">
        <v>204</v>
      </c>
      <c r="C47" s="78">
        <v>11556.35</v>
      </c>
      <c r="D47" s="78" t="s">
        <v>22</v>
      </c>
      <c r="E47" s="78">
        <v>0</v>
      </c>
      <c r="F47" s="78">
        <v>3708.99</v>
      </c>
      <c r="G47" s="78">
        <v>7847.36</v>
      </c>
      <c r="H47" s="78" t="s">
        <v>22</v>
      </c>
    </row>
    <row r="48" spans="1:10">
      <c r="B48" s="77" t="s">
        <v>205</v>
      </c>
      <c r="C48" s="78">
        <v>4433.3500000000004</v>
      </c>
      <c r="D48" s="78" t="s">
        <v>22</v>
      </c>
      <c r="E48" s="78">
        <v>0</v>
      </c>
      <c r="F48" s="78">
        <v>699.99</v>
      </c>
      <c r="G48" s="78">
        <v>3733.36</v>
      </c>
      <c r="H48" s="78" t="s">
        <v>22</v>
      </c>
    </row>
    <row r="49" spans="2:8">
      <c r="B49" s="77" t="s">
        <v>206</v>
      </c>
      <c r="C49" s="78">
        <v>563.26</v>
      </c>
      <c r="D49" s="78" t="s">
        <v>22</v>
      </c>
      <c r="E49" s="78">
        <v>0</v>
      </c>
      <c r="F49" s="78">
        <v>210</v>
      </c>
      <c r="G49" s="78">
        <v>353.26</v>
      </c>
      <c r="H49" s="78" t="s">
        <v>22</v>
      </c>
    </row>
    <row r="50" spans="2:8">
      <c r="B50" s="77" t="s">
        <v>207</v>
      </c>
      <c r="C50" s="78">
        <v>-0.08</v>
      </c>
      <c r="D50" s="78" t="s">
        <v>22</v>
      </c>
      <c r="E50" s="78">
        <v>24640</v>
      </c>
      <c r="F50" s="78">
        <v>0</v>
      </c>
      <c r="G50" s="78">
        <v>24639.919999999998</v>
      </c>
      <c r="H50" s="78" t="s">
        <v>22</v>
      </c>
    </row>
    <row r="51" spans="2:8">
      <c r="B51" s="77" t="s">
        <v>106</v>
      </c>
      <c r="C51" s="78">
        <v>6287</v>
      </c>
      <c r="D51" s="78" t="s">
        <v>22</v>
      </c>
      <c r="E51" s="78">
        <v>0</v>
      </c>
      <c r="F51" s="78">
        <v>840</v>
      </c>
      <c r="G51" s="78">
        <v>5447</v>
      </c>
      <c r="H51" s="78" t="s">
        <v>22</v>
      </c>
    </row>
    <row r="52" spans="2:8">
      <c r="B52" s="77" t="s">
        <v>209</v>
      </c>
      <c r="C52" s="78">
        <v>-0.08</v>
      </c>
      <c r="D52" s="78" t="s">
        <v>22</v>
      </c>
      <c r="E52" s="78">
        <v>0</v>
      </c>
      <c r="F52" s="78">
        <v>0</v>
      </c>
      <c r="G52" s="78">
        <v>-0.08</v>
      </c>
      <c r="H52" s="78" t="s">
        <v>22</v>
      </c>
    </row>
    <row r="53" spans="2:8">
      <c r="B53" s="77" t="s">
        <v>210</v>
      </c>
      <c r="C53" s="78">
        <v>5780.01</v>
      </c>
      <c r="D53" s="78" t="s">
        <v>22</v>
      </c>
      <c r="E53" s="78">
        <v>0</v>
      </c>
      <c r="F53" s="78">
        <v>2520</v>
      </c>
      <c r="G53" s="78">
        <v>3260.01</v>
      </c>
      <c r="H53" s="78" t="s">
        <v>22</v>
      </c>
    </row>
    <row r="54" spans="2:8">
      <c r="B54" s="77" t="s">
        <v>211</v>
      </c>
      <c r="C54" s="78">
        <v>12616.6</v>
      </c>
      <c r="D54" s="78" t="s">
        <v>22</v>
      </c>
      <c r="E54" s="78">
        <v>0</v>
      </c>
      <c r="F54" s="78">
        <v>6270.01</v>
      </c>
      <c r="G54" s="78">
        <v>6346.59</v>
      </c>
      <c r="H54" s="78" t="s">
        <v>22</v>
      </c>
    </row>
    <row r="55" spans="2:8">
      <c r="B55" s="77" t="s">
        <v>212</v>
      </c>
      <c r="C55" s="78">
        <v>-0.08</v>
      </c>
      <c r="D55" s="78" t="s">
        <v>22</v>
      </c>
      <c r="E55" s="78">
        <v>0</v>
      </c>
      <c r="F55" s="78">
        <v>0</v>
      </c>
      <c r="G55" s="78">
        <v>-0.08</v>
      </c>
      <c r="H55" s="78" t="s">
        <v>22</v>
      </c>
    </row>
    <row r="56" spans="2:8">
      <c r="B56" s="77" t="s">
        <v>213</v>
      </c>
      <c r="C56" s="78">
        <v>68532.820000000007</v>
      </c>
      <c r="D56" s="78" t="s">
        <v>22</v>
      </c>
      <c r="E56" s="78">
        <v>0</v>
      </c>
      <c r="F56" s="78">
        <v>2799.99</v>
      </c>
      <c r="G56" s="78">
        <v>65732.83</v>
      </c>
      <c r="H56" s="78" t="s">
        <v>22</v>
      </c>
    </row>
    <row r="57" spans="2:8">
      <c r="B57" s="77" t="s">
        <v>214</v>
      </c>
      <c r="C57" s="78">
        <v>28619.919999999998</v>
      </c>
      <c r="D57" s="78" t="s">
        <v>22</v>
      </c>
      <c r="E57" s="78">
        <v>0</v>
      </c>
      <c r="F57" s="78">
        <v>0</v>
      </c>
      <c r="G57" s="78">
        <v>28619.919999999998</v>
      </c>
      <c r="H57" s="78" t="s">
        <v>22</v>
      </c>
    </row>
    <row r="58" spans="2:8">
      <c r="B58" s="77" t="s">
        <v>114</v>
      </c>
      <c r="C58" s="78">
        <v>1560.39</v>
      </c>
      <c r="D58" s="78" t="s">
        <v>22</v>
      </c>
      <c r="E58" s="78">
        <v>0</v>
      </c>
      <c r="F58" s="78">
        <v>1056.99</v>
      </c>
      <c r="G58" s="78">
        <v>503.4</v>
      </c>
      <c r="H58" s="78" t="s">
        <v>22</v>
      </c>
    </row>
    <row r="59" spans="2:8">
      <c r="B59" s="77" t="s">
        <v>215</v>
      </c>
      <c r="C59" s="78">
        <v>9799.83</v>
      </c>
      <c r="D59" s="78" t="s">
        <v>22</v>
      </c>
      <c r="E59" s="78">
        <v>0</v>
      </c>
      <c r="F59" s="78">
        <v>1400.01</v>
      </c>
      <c r="G59" s="78">
        <v>8399.82</v>
      </c>
      <c r="H59" s="78" t="s">
        <v>22</v>
      </c>
    </row>
    <row r="60" spans="2:8">
      <c r="B60" s="77" t="s">
        <v>91</v>
      </c>
      <c r="C60" s="78">
        <v>11033.94</v>
      </c>
      <c r="D60" s="78" t="s">
        <v>22</v>
      </c>
      <c r="E60" s="78">
        <v>0</v>
      </c>
      <c r="F60" s="78">
        <v>2380.08</v>
      </c>
      <c r="G60" s="78">
        <v>8653.86</v>
      </c>
      <c r="H60" s="78" t="s">
        <v>22</v>
      </c>
    </row>
    <row r="61" spans="2:8">
      <c r="B61" s="77" t="s">
        <v>216</v>
      </c>
      <c r="C61" s="78">
        <v>2613.31</v>
      </c>
      <c r="D61" s="78" t="s">
        <v>22</v>
      </c>
      <c r="E61" s="78">
        <v>0</v>
      </c>
      <c r="F61" s="78">
        <v>1119.99</v>
      </c>
      <c r="G61" s="78">
        <v>1493.32</v>
      </c>
      <c r="H61" s="78" t="s">
        <v>22</v>
      </c>
    </row>
    <row r="62" spans="2:8">
      <c r="B62" s="77" t="s">
        <v>131</v>
      </c>
      <c r="C62" s="78">
        <v>3859.86</v>
      </c>
      <c r="D62" s="78" t="s">
        <v>22</v>
      </c>
      <c r="E62" s="78">
        <v>0</v>
      </c>
      <c r="F62" s="78">
        <v>1680.01</v>
      </c>
      <c r="G62" s="78">
        <v>2179.85</v>
      </c>
      <c r="H62" s="78" t="s">
        <v>22</v>
      </c>
    </row>
    <row r="63" spans="2:8">
      <c r="B63" s="77" t="s">
        <v>217</v>
      </c>
      <c r="C63" s="78">
        <v>7786.72</v>
      </c>
      <c r="D63" s="78" t="s">
        <v>22</v>
      </c>
      <c r="E63" s="78">
        <v>0</v>
      </c>
      <c r="F63" s="78">
        <v>2169.9899999999998</v>
      </c>
      <c r="G63" s="78">
        <v>5616.73</v>
      </c>
      <c r="H63" s="78" t="s">
        <v>22</v>
      </c>
    </row>
    <row r="64" spans="2:8">
      <c r="B64" s="77" t="s">
        <v>218</v>
      </c>
      <c r="C64" s="78">
        <v>32672.92</v>
      </c>
      <c r="D64" s="78" t="s">
        <v>22</v>
      </c>
      <c r="E64" s="78">
        <v>0</v>
      </c>
      <c r="F64" s="78">
        <v>2799</v>
      </c>
      <c r="G64" s="78">
        <v>29873.919999999998</v>
      </c>
      <c r="H64" s="78" t="s">
        <v>22</v>
      </c>
    </row>
    <row r="65" spans="1:10">
      <c r="B65" s="77" t="s">
        <v>219</v>
      </c>
      <c r="C65" s="78">
        <v>60900</v>
      </c>
      <c r="D65" s="78" t="s">
        <v>22</v>
      </c>
      <c r="E65" s="78">
        <v>0</v>
      </c>
      <c r="F65" s="78">
        <v>1000</v>
      </c>
      <c r="G65" s="78">
        <v>59900</v>
      </c>
      <c r="H65" s="78" t="s">
        <v>22</v>
      </c>
    </row>
    <row r="66" spans="1:10">
      <c r="B66" s="77" t="s">
        <v>136</v>
      </c>
      <c r="C66" s="78">
        <v>33599.919999999998</v>
      </c>
      <c r="D66" s="78" t="s">
        <v>22</v>
      </c>
      <c r="E66" s="78">
        <v>0</v>
      </c>
      <c r="F66" s="78">
        <v>0</v>
      </c>
      <c r="G66" s="78">
        <v>33599.919999999998</v>
      </c>
      <c r="H66" s="78" t="s">
        <v>22</v>
      </c>
    </row>
    <row r="67" spans="1:10" s="98" customFormat="1" ht="15.75" thickBot="1">
      <c r="A67" s="77"/>
      <c r="B67" s="77"/>
      <c r="C67" s="78"/>
      <c r="D67" s="78"/>
      <c r="E67" s="78"/>
      <c r="F67" s="78"/>
      <c r="G67" s="78"/>
      <c r="H67" s="78"/>
      <c r="I67" s="84"/>
      <c r="J67" s="84"/>
    </row>
    <row r="68" spans="1:10" s="92" customFormat="1">
      <c r="A68" s="72"/>
      <c r="B68" s="73" t="s">
        <v>63</v>
      </c>
      <c r="C68" s="74" t="s">
        <v>64</v>
      </c>
      <c r="D68" s="74" t="s">
        <v>65</v>
      </c>
      <c r="E68" s="74"/>
      <c r="F68" s="74"/>
      <c r="G68" s="74" t="s">
        <v>64</v>
      </c>
      <c r="H68" s="74" t="s">
        <v>66</v>
      </c>
      <c r="I68" s="67"/>
      <c r="J68" s="67"/>
    </row>
    <row r="69" spans="1:10" s="92" customFormat="1" ht="15.75" thickBot="1">
      <c r="A69" s="72"/>
      <c r="B69" s="75"/>
      <c r="C69" s="76" t="s">
        <v>67</v>
      </c>
      <c r="D69" s="76" t="s">
        <v>68</v>
      </c>
      <c r="E69" s="76" t="s">
        <v>69</v>
      </c>
      <c r="F69" s="76" t="s">
        <v>70</v>
      </c>
      <c r="G69" s="76" t="s">
        <v>67</v>
      </c>
      <c r="H69" s="76" t="s">
        <v>68</v>
      </c>
      <c r="I69" s="67"/>
      <c r="J69" s="67"/>
    </row>
    <row r="70" spans="1:10">
      <c r="B70" s="77" t="s">
        <v>221</v>
      </c>
      <c r="C70" s="78">
        <v>17164.169999999998</v>
      </c>
      <c r="D70" s="78" t="s">
        <v>22</v>
      </c>
      <c r="E70" s="78">
        <v>0</v>
      </c>
      <c r="F70" s="78">
        <v>2732.39</v>
      </c>
      <c r="G70" s="78">
        <v>14431.78</v>
      </c>
      <c r="H70" s="78" t="s">
        <v>22</v>
      </c>
    </row>
    <row r="71" spans="1:10">
      <c r="B71" s="77" t="s">
        <v>223</v>
      </c>
      <c r="C71" s="78">
        <v>15096.46</v>
      </c>
      <c r="D71" s="78" t="s">
        <v>22</v>
      </c>
      <c r="E71" s="78">
        <v>0</v>
      </c>
      <c r="F71" s="78">
        <v>0</v>
      </c>
      <c r="G71" s="78">
        <v>15096.46</v>
      </c>
      <c r="H71" s="78" t="s">
        <v>22</v>
      </c>
    </row>
    <row r="72" spans="1:10">
      <c r="B72" s="77" t="s">
        <v>225</v>
      </c>
      <c r="C72" s="78">
        <v>19390.900000000001</v>
      </c>
      <c r="D72" s="78" t="s">
        <v>22</v>
      </c>
      <c r="E72" s="78">
        <v>0</v>
      </c>
      <c r="F72" s="78">
        <v>2900.2</v>
      </c>
      <c r="G72" s="78">
        <v>16490.7</v>
      </c>
      <c r="H72" s="78" t="s">
        <v>22</v>
      </c>
    </row>
    <row r="73" spans="1:10">
      <c r="B73" s="77" t="s">
        <v>227</v>
      </c>
      <c r="C73" s="78">
        <v>20200</v>
      </c>
      <c r="D73" s="78" t="s">
        <v>22</v>
      </c>
      <c r="E73" s="78">
        <v>0</v>
      </c>
      <c r="F73" s="78">
        <v>8198.4699999999993</v>
      </c>
      <c r="G73" s="78">
        <v>12001.53</v>
      </c>
      <c r="H73" s="78" t="s">
        <v>22</v>
      </c>
    </row>
    <row r="74" spans="1:10">
      <c r="B74" s="77" t="s">
        <v>229</v>
      </c>
      <c r="C74" s="78">
        <v>8213.34</v>
      </c>
      <c r="D74" s="78" t="s">
        <v>22</v>
      </c>
      <c r="E74" s="78">
        <v>0</v>
      </c>
      <c r="F74" s="78">
        <v>1119.99</v>
      </c>
      <c r="G74" s="78">
        <v>7093.35</v>
      </c>
      <c r="H74" s="78" t="s">
        <v>22</v>
      </c>
    </row>
    <row r="75" spans="1:10">
      <c r="B75" s="77" t="s">
        <v>230</v>
      </c>
      <c r="C75" s="78">
        <v>4200</v>
      </c>
      <c r="D75" s="78" t="s">
        <v>22</v>
      </c>
      <c r="E75" s="78">
        <v>0</v>
      </c>
      <c r="F75" s="78">
        <v>2520</v>
      </c>
      <c r="G75" s="78">
        <v>1680</v>
      </c>
      <c r="H75" s="78" t="s">
        <v>22</v>
      </c>
    </row>
    <row r="76" spans="1:10">
      <c r="B76" s="77" t="s">
        <v>232</v>
      </c>
      <c r="C76" s="78">
        <v>5443</v>
      </c>
      <c r="D76" s="78" t="s">
        <v>22</v>
      </c>
      <c r="E76" s="78">
        <v>0</v>
      </c>
      <c r="F76" s="78">
        <v>1235.6600000000001</v>
      </c>
      <c r="G76" s="78">
        <v>4207.34</v>
      </c>
      <c r="H76" s="78" t="s">
        <v>22</v>
      </c>
    </row>
    <row r="77" spans="1:10">
      <c r="B77" s="77" t="s">
        <v>234</v>
      </c>
      <c r="C77" s="78">
        <v>1866.59</v>
      </c>
      <c r="D77" s="78" t="s">
        <v>22</v>
      </c>
      <c r="E77" s="78">
        <v>0</v>
      </c>
      <c r="F77" s="78">
        <v>0</v>
      </c>
      <c r="G77" s="78">
        <v>1866.59</v>
      </c>
      <c r="H77" s="78" t="s">
        <v>22</v>
      </c>
    </row>
    <row r="78" spans="1:10">
      <c r="B78" s="77" t="s">
        <v>236</v>
      </c>
      <c r="C78" s="78">
        <v>606.59</v>
      </c>
      <c r="D78" s="78" t="s">
        <v>22</v>
      </c>
      <c r="E78" s="78">
        <v>0</v>
      </c>
      <c r="F78" s="78">
        <v>0</v>
      </c>
      <c r="G78" s="78">
        <v>606.59</v>
      </c>
      <c r="H78" s="78" t="s">
        <v>22</v>
      </c>
    </row>
    <row r="79" spans="1:10">
      <c r="B79" s="77" t="s">
        <v>238</v>
      </c>
      <c r="C79" s="78">
        <v>-0.08</v>
      </c>
      <c r="D79" s="78" t="s">
        <v>22</v>
      </c>
      <c r="E79" s="78">
        <v>0</v>
      </c>
      <c r="F79" s="78">
        <v>0</v>
      </c>
      <c r="G79" s="78">
        <v>-0.08</v>
      </c>
      <c r="H79" s="78" t="s">
        <v>22</v>
      </c>
    </row>
    <row r="80" spans="1:10">
      <c r="B80" s="77" t="s">
        <v>240</v>
      </c>
      <c r="C80" s="78">
        <v>9514.41</v>
      </c>
      <c r="D80" s="78" t="s">
        <v>22</v>
      </c>
      <c r="E80" s="78">
        <v>0</v>
      </c>
      <c r="F80" s="78">
        <v>1841.01</v>
      </c>
      <c r="G80" s="78">
        <v>7673.4</v>
      </c>
      <c r="H80" s="78" t="s">
        <v>22</v>
      </c>
    </row>
    <row r="81" spans="2:8">
      <c r="B81" s="77" t="s">
        <v>242</v>
      </c>
      <c r="C81" s="78">
        <v>13104</v>
      </c>
      <c r="D81" s="78" t="s">
        <v>22</v>
      </c>
      <c r="E81" s="78">
        <v>0</v>
      </c>
      <c r="F81" s="78">
        <v>0</v>
      </c>
      <c r="G81" s="78">
        <v>13104</v>
      </c>
      <c r="H81" s="78" t="s">
        <v>22</v>
      </c>
    </row>
    <row r="82" spans="2:8">
      <c r="B82" s="77" t="s">
        <v>244</v>
      </c>
      <c r="C82" s="78">
        <v>30800</v>
      </c>
      <c r="D82" s="78" t="s">
        <v>22</v>
      </c>
      <c r="E82" s="78">
        <v>0</v>
      </c>
      <c r="F82" s="78">
        <v>4200</v>
      </c>
      <c r="G82" s="78">
        <v>26600</v>
      </c>
      <c r="H82" s="78" t="s">
        <v>22</v>
      </c>
    </row>
    <row r="83" spans="2:8">
      <c r="B83" s="77" t="s">
        <v>246</v>
      </c>
      <c r="C83" s="78">
        <v>3476.56</v>
      </c>
      <c r="D83" s="78" t="s">
        <v>22</v>
      </c>
      <c r="E83" s="78">
        <v>0</v>
      </c>
      <c r="F83" s="78">
        <v>630</v>
      </c>
      <c r="G83" s="78">
        <v>2846.56</v>
      </c>
      <c r="H83" s="78" t="s">
        <v>22</v>
      </c>
    </row>
    <row r="84" spans="2:8">
      <c r="B84" s="77" t="s">
        <v>248</v>
      </c>
      <c r="C84" s="78">
        <v>2470</v>
      </c>
      <c r="D84" s="78" t="s">
        <v>22</v>
      </c>
      <c r="E84" s="78">
        <v>0</v>
      </c>
      <c r="F84" s="78">
        <v>0</v>
      </c>
      <c r="G84" s="78">
        <v>2470</v>
      </c>
      <c r="H84" s="78" t="s">
        <v>22</v>
      </c>
    </row>
    <row r="85" spans="2:8">
      <c r="B85" s="77" t="s">
        <v>250</v>
      </c>
      <c r="C85" s="78">
        <v>5700</v>
      </c>
      <c r="D85" s="78" t="s">
        <v>22</v>
      </c>
      <c r="E85" s="78">
        <v>0</v>
      </c>
      <c r="F85" s="78">
        <v>900</v>
      </c>
      <c r="G85" s="78">
        <v>4800</v>
      </c>
      <c r="H85" s="78" t="s">
        <v>22</v>
      </c>
    </row>
    <row r="86" spans="2:8">
      <c r="B86" s="77" t="s">
        <v>252</v>
      </c>
      <c r="C86" s="78">
        <v>51333.34</v>
      </c>
      <c r="D86" s="78" t="s">
        <v>22</v>
      </c>
      <c r="E86" s="78">
        <v>0</v>
      </c>
      <c r="F86" s="78">
        <v>0</v>
      </c>
      <c r="G86" s="78">
        <v>51333.34</v>
      </c>
      <c r="H86" s="78" t="s">
        <v>22</v>
      </c>
    </row>
    <row r="87" spans="2:8">
      <c r="B87" s="77" t="s">
        <v>254</v>
      </c>
      <c r="C87" s="78">
        <v>13440.01</v>
      </c>
      <c r="D87" s="78" t="s">
        <v>22</v>
      </c>
      <c r="E87" s="78">
        <v>0</v>
      </c>
      <c r="F87" s="78">
        <v>1959.99</v>
      </c>
      <c r="G87" s="78">
        <v>11480.02</v>
      </c>
      <c r="H87" s="78" t="s">
        <v>22</v>
      </c>
    </row>
    <row r="88" spans="2:8">
      <c r="B88" s="77" t="s">
        <v>256</v>
      </c>
      <c r="C88" s="78">
        <v>7466.72</v>
      </c>
      <c r="D88" s="78" t="s">
        <v>22</v>
      </c>
      <c r="E88" s="78">
        <v>0</v>
      </c>
      <c r="F88" s="78">
        <v>2799.99</v>
      </c>
      <c r="G88" s="78">
        <v>4666.7299999999996</v>
      </c>
      <c r="H88" s="78" t="s">
        <v>22</v>
      </c>
    </row>
    <row r="89" spans="2:8">
      <c r="B89" s="77" t="s">
        <v>99</v>
      </c>
      <c r="C89" s="78">
        <v>14903.59</v>
      </c>
      <c r="D89" s="78" t="s">
        <v>22</v>
      </c>
      <c r="E89" s="78">
        <v>0</v>
      </c>
      <c r="F89" s="78">
        <v>6027.42</v>
      </c>
      <c r="G89" s="78">
        <v>8876.17</v>
      </c>
      <c r="H89" s="78" t="s">
        <v>22</v>
      </c>
    </row>
    <row r="90" spans="2:8">
      <c r="B90" s="77" t="s">
        <v>259</v>
      </c>
      <c r="C90" s="78">
        <v>16464</v>
      </c>
      <c r="D90" s="78" t="s">
        <v>22</v>
      </c>
      <c r="E90" s="78">
        <v>0</v>
      </c>
      <c r="F90" s="78">
        <v>0</v>
      </c>
      <c r="G90" s="78">
        <v>16464</v>
      </c>
      <c r="H90" s="78" t="s">
        <v>22</v>
      </c>
    </row>
    <row r="91" spans="2:8">
      <c r="B91" s="77" t="s">
        <v>261</v>
      </c>
      <c r="C91" s="78">
        <v>3873.36</v>
      </c>
      <c r="D91" s="78" t="s">
        <v>22</v>
      </c>
      <c r="E91" s="78">
        <v>0</v>
      </c>
      <c r="F91" s="78">
        <v>839.99</v>
      </c>
      <c r="G91" s="78">
        <v>3033.37</v>
      </c>
      <c r="H91" s="78" t="s">
        <v>22</v>
      </c>
    </row>
    <row r="92" spans="2:8">
      <c r="B92" s="77" t="s">
        <v>263</v>
      </c>
      <c r="C92" s="78">
        <v>1400</v>
      </c>
      <c r="D92" s="78" t="s">
        <v>22</v>
      </c>
      <c r="E92" s="78">
        <v>0</v>
      </c>
      <c r="F92" s="78">
        <v>0</v>
      </c>
      <c r="G92" s="78">
        <v>1400</v>
      </c>
      <c r="H92" s="78" t="s">
        <v>22</v>
      </c>
    </row>
    <row r="93" spans="2:8">
      <c r="B93" s="77" t="s">
        <v>265</v>
      </c>
      <c r="C93" s="78">
        <v>9800</v>
      </c>
      <c r="D93" s="78" t="s">
        <v>22</v>
      </c>
      <c r="E93" s="78">
        <v>0</v>
      </c>
      <c r="F93" s="78">
        <v>4200</v>
      </c>
      <c r="G93" s="78">
        <v>5600</v>
      </c>
      <c r="H93" s="78" t="s">
        <v>22</v>
      </c>
    </row>
    <row r="94" spans="2:8">
      <c r="B94" s="77" t="s">
        <v>267</v>
      </c>
      <c r="C94" s="78">
        <v>233.33</v>
      </c>
      <c r="D94" s="78" t="s">
        <v>22</v>
      </c>
      <c r="E94" s="78">
        <v>0</v>
      </c>
      <c r="F94" s="78">
        <v>0</v>
      </c>
      <c r="G94" s="78">
        <v>233.33</v>
      </c>
      <c r="H94" s="78" t="s">
        <v>22</v>
      </c>
    </row>
    <row r="95" spans="2:8">
      <c r="B95" s="77" t="s">
        <v>269</v>
      </c>
      <c r="C95" s="78">
        <v>3107.95</v>
      </c>
      <c r="D95" s="78" t="s">
        <v>22</v>
      </c>
      <c r="E95" s="78">
        <v>0</v>
      </c>
      <c r="F95" s="78">
        <v>0</v>
      </c>
      <c r="G95" s="78">
        <v>3107.95</v>
      </c>
      <c r="H95" s="78" t="s">
        <v>22</v>
      </c>
    </row>
    <row r="96" spans="2:8">
      <c r="B96" s="77" t="s">
        <v>271</v>
      </c>
      <c r="C96" s="78">
        <v>-0.08</v>
      </c>
      <c r="D96" s="78" t="s">
        <v>22</v>
      </c>
      <c r="E96" s="78">
        <v>0</v>
      </c>
      <c r="F96" s="78">
        <v>0</v>
      </c>
      <c r="G96" s="78">
        <v>-0.08</v>
      </c>
      <c r="H96" s="78" t="s">
        <v>22</v>
      </c>
    </row>
    <row r="97" spans="1:10">
      <c r="B97" s="77" t="s">
        <v>273</v>
      </c>
      <c r="C97" s="78">
        <v>19592.98</v>
      </c>
      <c r="D97" s="78" t="s">
        <v>22</v>
      </c>
      <c r="E97" s="78">
        <v>0</v>
      </c>
      <c r="F97" s="78">
        <v>4060.02</v>
      </c>
      <c r="G97" s="78">
        <v>15532.96</v>
      </c>
      <c r="H97" s="78" t="s">
        <v>22</v>
      </c>
    </row>
    <row r="98" spans="1:10">
      <c r="B98" s="77" t="s">
        <v>87</v>
      </c>
      <c r="C98" s="78">
        <v>6720</v>
      </c>
      <c r="D98" s="78" t="s">
        <v>22</v>
      </c>
      <c r="E98" s="78">
        <v>0</v>
      </c>
      <c r="F98" s="78">
        <v>0</v>
      </c>
      <c r="G98" s="78">
        <v>6720</v>
      </c>
      <c r="H98" s="78" t="s">
        <v>22</v>
      </c>
    </row>
    <row r="99" spans="1:10">
      <c r="B99" s="77" t="s">
        <v>141</v>
      </c>
      <c r="C99" s="78">
        <v>22000</v>
      </c>
      <c r="D99" s="78" t="s">
        <v>22</v>
      </c>
      <c r="E99" s="78">
        <v>0</v>
      </c>
      <c r="F99" s="78">
        <v>3000</v>
      </c>
      <c r="G99" s="78">
        <v>19000</v>
      </c>
      <c r="H99" s="78" t="s">
        <v>22</v>
      </c>
    </row>
    <row r="100" spans="1:10" s="98" customFormat="1" ht="15.75" thickBot="1">
      <c r="A100" s="77"/>
      <c r="B100" s="77"/>
      <c r="C100" s="78"/>
      <c r="D100" s="78"/>
      <c r="E100" s="78"/>
      <c r="F100" s="78"/>
      <c r="G100" s="78"/>
      <c r="H100" s="78"/>
      <c r="I100" s="84"/>
      <c r="J100" s="84"/>
    </row>
    <row r="101" spans="1:10" s="92" customFormat="1">
      <c r="A101" s="72"/>
      <c r="B101" s="73" t="s">
        <v>63</v>
      </c>
      <c r="C101" s="74" t="s">
        <v>64</v>
      </c>
      <c r="D101" s="74" t="s">
        <v>65</v>
      </c>
      <c r="E101" s="74"/>
      <c r="F101" s="74"/>
      <c r="G101" s="74" t="s">
        <v>64</v>
      </c>
      <c r="H101" s="74" t="s">
        <v>66</v>
      </c>
      <c r="I101" s="67"/>
      <c r="J101" s="67"/>
    </row>
    <row r="102" spans="1:10" s="92" customFormat="1" ht="15.75" thickBot="1">
      <c r="A102" s="72"/>
      <c r="B102" s="75"/>
      <c r="C102" s="76" t="s">
        <v>67</v>
      </c>
      <c r="D102" s="76" t="s">
        <v>68</v>
      </c>
      <c r="E102" s="76" t="s">
        <v>69</v>
      </c>
      <c r="F102" s="76" t="s">
        <v>70</v>
      </c>
      <c r="G102" s="76" t="s">
        <v>67</v>
      </c>
      <c r="H102" s="76" t="s">
        <v>68</v>
      </c>
      <c r="I102" s="67"/>
      <c r="J102" s="67"/>
    </row>
    <row r="103" spans="1:10">
      <c r="B103" s="77" t="s">
        <v>277</v>
      </c>
      <c r="C103" s="78">
        <v>2400.08</v>
      </c>
      <c r="D103" s="78" t="s">
        <v>22</v>
      </c>
      <c r="E103" s="78">
        <v>0</v>
      </c>
      <c r="F103" s="78">
        <v>0.08</v>
      </c>
      <c r="G103" s="78">
        <v>2400</v>
      </c>
      <c r="H103" s="78" t="s">
        <v>22</v>
      </c>
    </row>
    <row r="104" spans="1:10">
      <c r="B104" s="77" t="s">
        <v>279</v>
      </c>
      <c r="C104" s="78">
        <v>23520.080000000002</v>
      </c>
      <c r="D104" s="78" t="s">
        <v>22</v>
      </c>
      <c r="E104" s="78">
        <v>0</v>
      </c>
      <c r="F104" s="78">
        <v>1960.08</v>
      </c>
      <c r="G104" s="78">
        <v>21560</v>
      </c>
      <c r="H104" s="78" t="s">
        <v>22</v>
      </c>
    </row>
    <row r="105" spans="1:10">
      <c r="B105" s="77" t="s">
        <v>281</v>
      </c>
      <c r="C105" s="78">
        <v>1866.6</v>
      </c>
      <c r="D105" s="78" t="s">
        <v>22</v>
      </c>
      <c r="E105" s="78">
        <v>0</v>
      </c>
      <c r="F105" s="78">
        <v>1400.01</v>
      </c>
      <c r="G105" s="78">
        <v>466.59</v>
      </c>
      <c r="H105" s="78" t="s">
        <v>22</v>
      </c>
    </row>
    <row r="106" spans="1:10">
      <c r="B106" s="77" t="s">
        <v>282</v>
      </c>
      <c r="C106" s="78">
        <v>5600</v>
      </c>
      <c r="D106" s="78" t="s">
        <v>22</v>
      </c>
      <c r="E106" s="78">
        <v>0</v>
      </c>
      <c r="F106" s="78">
        <v>4200</v>
      </c>
      <c r="G106" s="78">
        <v>1400</v>
      </c>
      <c r="H106" s="78" t="s">
        <v>22</v>
      </c>
    </row>
    <row r="107" spans="1:10">
      <c r="B107" s="77" t="s">
        <v>284</v>
      </c>
      <c r="C107" s="78">
        <v>2986.74</v>
      </c>
      <c r="D107" s="78" t="s">
        <v>22</v>
      </c>
      <c r="E107" s="78">
        <v>0</v>
      </c>
      <c r="F107" s="78">
        <v>979.98</v>
      </c>
      <c r="G107" s="78">
        <v>2006.76</v>
      </c>
      <c r="H107" s="78" t="s">
        <v>22</v>
      </c>
    </row>
    <row r="108" spans="1:10">
      <c r="B108" s="77" t="s">
        <v>286</v>
      </c>
      <c r="C108" s="78">
        <v>5600</v>
      </c>
      <c r="D108" s="78" t="s">
        <v>22</v>
      </c>
      <c r="E108" s="78">
        <v>0</v>
      </c>
      <c r="F108" s="78">
        <v>4200</v>
      </c>
      <c r="G108" s="78">
        <v>1400</v>
      </c>
      <c r="H108" s="78" t="s">
        <v>22</v>
      </c>
    </row>
    <row r="109" spans="1:10">
      <c r="B109" s="77" t="s">
        <v>288</v>
      </c>
      <c r="C109" s="78">
        <v>3758.16</v>
      </c>
      <c r="D109" s="78" t="s">
        <v>22</v>
      </c>
      <c r="E109" s="78">
        <v>0</v>
      </c>
      <c r="F109" s="78">
        <v>1018.56</v>
      </c>
      <c r="G109" s="78">
        <v>2739.6</v>
      </c>
      <c r="H109" s="78" t="s">
        <v>22</v>
      </c>
    </row>
    <row r="110" spans="1:10">
      <c r="B110" s="77" t="s">
        <v>83</v>
      </c>
      <c r="C110" s="78">
        <v>1500</v>
      </c>
      <c r="D110" s="78" t="s">
        <v>22</v>
      </c>
      <c r="E110" s="78">
        <v>0</v>
      </c>
      <c r="F110" s="78">
        <v>0</v>
      </c>
      <c r="G110" s="78">
        <v>1500</v>
      </c>
      <c r="H110" s="78" t="s">
        <v>22</v>
      </c>
    </row>
    <row r="111" spans="1:10">
      <c r="B111" s="77" t="s">
        <v>291</v>
      </c>
      <c r="C111" s="78">
        <v>2826.6</v>
      </c>
      <c r="D111" s="78" t="s">
        <v>22</v>
      </c>
      <c r="E111" s="78">
        <v>0</v>
      </c>
      <c r="F111" s="78">
        <v>1400.01</v>
      </c>
      <c r="G111" s="78">
        <v>1426.59</v>
      </c>
      <c r="H111" s="78" t="s">
        <v>22</v>
      </c>
    </row>
    <row r="112" spans="1:10">
      <c r="B112" s="77" t="s">
        <v>293</v>
      </c>
      <c r="C112" s="78">
        <v>1866.6</v>
      </c>
      <c r="D112" s="78" t="s">
        <v>22</v>
      </c>
      <c r="E112" s="78">
        <v>0</v>
      </c>
      <c r="F112" s="78">
        <v>1400.01</v>
      </c>
      <c r="G112" s="78">
        <v>466.59</v>
      </c>
      <c r="H112" s="78" t="s">
        <v>22</v>
      </c>
    </row>
    <row r="113" spans="2:8">
      <c r="B113" s="77" t="s">
        <v>85</v>
      </c>
      <c r="C113" s="78">
        <v>2500</v>
      </c>
      <c r="D113" s="78" t="s">
        <v>22</v>
      </c>
      <c r="E113" s="78">
        <v>0</v>
      </c>
      <c r="F113" s="78">
        <v>0</v>
      </c>
      <c r="G113" s="78">
        <v>2500</v>
      </c>
      <c r="H113" s="78" t="s">
        <v>22</v>
      </c>
    </row>
    <row r="114" spans="2:8">
      <c r="B114" s="77" t="s">
        <v>296</v>
      </c>
      <c r="C114" s="78">
        <v>18666.599999999999</v>
      </c>
      <c r="D114" s="78" t="s">
        <v>22</v>
      </c>
      <c r="E114" s="78">
        <v>0</v>
      </c>
      <c r="F114" s="78">
        <v>1400.01</v>
      </c>
      <c r="G114" s="78">
        <v>17266.59</v>
      </c>
      <c r="H114" s="78" t="s">
        <v>22</v>
      </c>
    </row>
    <row r="115" spans="2:8">
      <c r="B115" s="77" t="s">
        <v>298</v>
      </c>
      <c r="C115" s="78">
        <v>4666.6000000000004</v>
      </c>
      <c r="D115" s="78" t="s">
        <v>22</v>
      </c>
      <c r="E115" s="78">
        <v>0</v>
      </c>
      <c r="F115" s="78">
        <v>3500.01</v>
      </c>
      <c r="G115" s="78">
        <v>1166.5899999999999</v>
      </c>
      <c r="H115" s="78" t="s">
        <v>22</v>
      </c>
    </row>
    <row r="116" spans="2:8">
      <c r="B116" s="77" t="s">
        <v>299</v>
      </c>
      <c r="C116" s="78">
        <v>3920</v>
      </c>
      <c r="D116" s="78" t="s">
        <v>22</v>
      </c>
      <c r="E116" s="78">
        <v>0</v>
      </c>
      <c r="F116" s="78">
        <v>2940</v>
      </c>
      <c r="G116" s="78">
        <v>980</v>
      </c>
      <c r="H116" s="78" t="s">
        <v>22</v>
      </c>
    </row>
    <row r="117" spans="2:8">
      <c r="B117" s="77" t="s">
        <v>301</v>
      </c>
      <c r="C117" s="78">
        <v>2327</v>
      </c>
      <c r="D117" s="78" t="s">
        <v>22</v>
      </c>
      <c r="E117" s="78">
        <v>0</v>
      </c>
      <c r="F117" s="78">
        <v>1401</v>
      </c>
      <c r="G117" s="78">
        <v>926</v>
      </c>
      <c r="H117" s="78" t="s">
        <v>22</v>
      </c>
    </row>
    <row r="118" spans="2:8">
      <c r="B118" s="77" t="s">
        <v>302</v>
      </c>
      <c r="C118" s="78">
        <v>7000</v>
      </c>
      <c r="D118" s="78" t="s">
        <v>22</v>
      </c>
      <c r="E118" s="78">
        <v>0</v>
      </c>
      <c r="F118" s="78">
        <v>4200</v>
      </c>
      <c r="G118" s="78">
        <v>2800</v>
      </c>
      <c r="H118" s="78" t="s">
        <v>22</v>
      </c>
    </row>
    <row r="119" spans="2:8">
      <c r="B119" s="77" t="s">
        <v>303</v>
      </c>
      <c r="C119" s="78">
        <v>6300</v>
      </c>
      <c r="D119" s="78" t="s">
        <v>22</v>
      </c>
      <c r="E119" s="78">
        <v>0</v>
      </c>
      <c r="F119" s="78">
        <v>3780</v>
      </c>
      <c r="G119" s="78">
        <v>2520</v>
      </c>
      <c r="H119" s="78" t="s">
        <v>22</v>
      </c>
    </row>
    <row r="120" spans="2:8">
      <c r="B120" s="77" t="s">
        <v>305</v>
      </c>
      <c r="C120" s="78">
        <v>4673</v>
      </c>
      <c r="D120" s="78" t="s">
        <v>22</v>
      </c>
      <c r="E120" s="78">
        <v>0</v>
      </c>
      <c r="F120" s="78">
        <v>2799</v>
      </c>
      <c r="G120" s="78">
        <v>1874</v>
      </c>
      <c r="H120" s="78" t="s">
        <v>22</v>
      </c>
    </row>
    <row r="121" spans="2:8">
      <c r="B121" s="77" t="s">
        <v>307</v>
      </c>
      <c r="C121" s="78">
        <v>5000</v>
      </c>
      <c r="D121" s="78" t="s">
        <v>22</v>
      </c>
      <c r="E121" s="78">
        <v>0</v>
      </c>
      <c r="F121" s="78">
        <v>0</v>
      </c>
      <c r="G121" s="78">
        <v>5000</v>
      </c>
      <c r="H121" s="78" t="s">
        <v>22</v>
      </c>
    </row>
    <row r="122" spans="2:8">
      <c r="B122" s="77" t="s">
        <v>309</v>
      </c>
      <c r="C122" s="78">
        <v>22399.94</v>
      </c>
      <c r="D122" s="78" t="s">
        <v>22</v>
      </c>
      <c r="E122" s="78">
        <v>0</v>
      </c>
      <c r="F122" s="78">
        <v>2240.0100000000002</v>
      </c>
      <c r="G122" s="78">
        <v>20159.93</v>
      </c>
      <c r="H122" s="78" t="s">
        <v>22</v>
      </c>
    </row>
    <row r="123" spans="2:8">
      <c r="B123" s="77" t="s">
        <v>311</v>
      </c>
      <c r="C123" s="78">
        <v>2520</v>
      </c>
      <c r="D123" s="78" t="s">
        <v>22</v>
      </c>
      <c r="E123" s="78">
        <v>0</v>
      </c>
      <c r="F123" s="78">
        <v>1260</v>
      </c>
      <c r="G123" s="78">
        <v>1260</v>
      </c>
      <c r="H123" s="78" t="s">
        <v>22</v>
      </c>
    </row>
    <row r="124" spans="2:8">
      <c r="B124" s="77" t="s">
        <v>313</v>
      </c>
      <c r="C124" s="78">
        <v>1306.6099999999999</v>
      </c>
      <c r="D124" s="78" t="s">
        <v>22</v>
      </c>
      <c r="E124" s="78">
        <v>0</v>
      </c>
      <c r="F124" s="78">
        <v>560.01</v>
      </c>
      <c r="G124" s="78">
        <v>746.6</v>
      </c>
      <c r="H124" s="78" t="s">
        <v>22</v>
      </c>
    </row>
    <row r="125" spans="2:8">
      <c r="B125" s="77" t="s">
        <v>315</v>
      </c>
      <c r="C125" s="78">
        <v>9800</v>
      </c>
      <c r="D125" s="78" t="s">
        <v>22</v>
      </c>
      <c r="E125" s="78">
        <v>0</v>
      </c>
      <c r="F125" s="78">
        <v>4200</v>
      </c>
      <c r="G125" s="78">
        <v>5600</v>
      </c>
      <c r="H125" s="78" t="s">
        <v>22</v>
      </c>
    </row>
    <row r="126" spans="2:8">
      <c r="B126" s="77" t="s">
        <v>80</v>
      </c>
      <c r="C126" s="78">
        <v>4666.62</v>
      </c>
      <c r="D126" s="78" t="s">
        <v>22</v>
      </c>
      <c r="E126" s="78">
        <v>0</v>
      </c>
      <c r="F126" s="78">
        <v>1400.01</v>
      </c>
      <c r="G126" s="78">
        <v>3266.61</v>
      </c>
      <c r="H126" s="78" t="s">
        <v>22</v>
      </c>
    </row>
    <row r="127" spans="2:8">
      <c r="B127" s="77" t="s">
        <v>318</v>
      </c>
      <c r="C127" s="78">
        <v>9333.3799999999992</v>
      </c>
      <c r="D127" s="78" t="s">
        <v>22</v>
      </c>
      <c r="E127" s="78">
        <v>0</v>
      </c>
      <c r="F127" s="78">
        <v>2799.99</v>
      </c>
      <c r="G127" s="78">
        <v>6533.39</v>
      </c>
      <c r="H127" s="78" t="s">
        <v>22</v>
      </c>
    </row>
    <row r="128" spans="2:8">
      <c r="B128" s="77" t="s">
        <v>320</v>
      </c>
      <c r="C128" s="78">
        <v>1272.8599999999999</v>
      </c>
      <c r="D128" s="78" t="s">
        <v>22</v>
      </c>
      <c r="E128" s="78">
        <v>0</v>
      </c>
      <c r="F128" s="78">
        <v>333.9</v>
      </c>
      <c r="G128" s="78">
        <v>938.96</v>
      </c>
      <c r="H128" s="78" t="s">
        <v>22</v>
      </c>
    </row>
    <row r="129" spans="1:10">
      <c r="B129" s="77" t="s">
        <v>322</v>
      </c>
      <c r="C129" s="78">
        <v>15166.63</v>
      </c>
      <c r="D129" s="78" t="s">
        <v>22</v>
      </c>
      <c r="E129" s="78">
        <v>0</v>
      </c>
      <c r="F129" s="78">
        <v>3500.01</v>
      </c>
      <c r="G129" s="78">
        <v>11666.62</v>
      </c>
      <c r="H129" s="78" t="s">
        <v>22</v>
      </c>
    </row>
    <row r="130" spans="1:10">
      <c r="B130" s="77" t="s">
        <v>324</v>
      </c>
      <c r="C130" s="78">
        <v>6066.63</v>
      </c>
      <c r="D130" s="78" t="s">
        <v>22</v>
      </c>
      <c r="E130" s="78">
        <v>0</v>
      </c>
      <c r="F130" s="78">
        <v>1400.01</v>
      </c>
      <c r="G130" s="78">
        <v>4666.62</v>
      </c>
      <c r="H130" s="78" t="s">
        <v>22</v>
      </c>
    </row>
    <row r="131" spans="1:10">
      <c r="B131" s="77" t="s">
        <v>326</v>
      </c>
      <c r="C131" s="78">
        <v>2613.2800000000002</v>
      </c>
      <c r="D131" s="78" t="s">
        <v>22</v>
      </c>
      <c r="E131" s="78">
        <v>0</v>
      </c>
      <c r="F131" s="78">
        <v>980.01</v>
      </c>
      <c r="G131" s="78">
        <v>1633.27</v>
      </c>
      <c r="H131" s="78" t="s">
        <v>22</v>
      </c>
    </row>
    <row r="132" spans="1:10">
      <c r="B132" s="77" t="s">
        <v>328</v>
      </c>
      <c r="C132" s="78">
        <v>3733.28</v>
      </c>
      <c r="D132" s="78" t="s">
        <v>22</v>
      </c>
      <c r="E132" s="78">
        <v>0</v>
      </c>
      <c r="F132" s="78">
        <v>1400.01</v>
      </c>
      <c r="G132" s="78">
        <v>2333.27</v>
      </c>
      <c r="H132" s="78" t="s">
        <v>22</v>
      </c>
    </row>
    <row r="133" spans="1:10" s="98" customFormat="1" ht="15.75" thickBot="1">
      <c r="A133" s="77"/>
      <c r="B133" s="77"/>
      <c r="C133" s="78"/>
      <c r="D133" s="78"/>
      <c r="E133" s="78"/>
      <c r="F133" s="78"/>
      <c r="G133" s="78"/>
      <c r="H133" s="78"/>
      <c r="I133" s="84"/>
      <c r="J133" s="84"/>
    </row>
    <row r="134" spans="1:10" s="92" customFormat="1">
      <c r="A134" s="72"/>
      <c r="B134" s="73" t="s">
        <v>63</v>
      </c>
      <c r="C134" s="74" t="s">
        <v>64</v>
      </c>
      <c r="D134" s="74" t="s">
        <v>65</v>
      </c>
      <c r="E134" s="74"/>
      <c r="F134" s="74"/>
      <c r="G134" s="74" t="s">
        <v>64</v>
      </c>
      <c r="H134" s="74" t="s">
        <v>66</v>
      </c>
      <c r="I134" s="67"/>
      <c r="J134" s="67"/>
    </row>
    <row r="135" spans="1:10" s="92" customFormat="1" ht="15.75" thickBot="1">
      <c r="A135" s="72"/>
      <c r="B135" s="75"/>
      <c r="C135" s="76" t="s">
        <v>67</v>
      </c>
      <c r="D135" s="76" t="s">
        <v>68</v>
      </c>
      <c r="E135" s="76" t="s">
        <v>69</v>
      </c>
      <c r="F135" s="76" t="s">
        <v>70</v>
      </c>
      <c r="G135" s="76" t="s">
        <v>67</v>
      </c>
      <c r="H135" s="76" t="s">
        <v>68</v>
      </c>
      <c r="I135" s="67"/>
      <c r="J135" s="67"/>
    </row>
    <row r="136" spans="1:10">
      <c r="B136" s="77" t="s">
        <v>330</v>
      </c>
      <c r="C136" s="78">
        <v>4853.37</v>
      </c>
      <c r="D136" s="78" t="s">
        <v>22</v>
      </c>
      <c r="E136" s="78">
        <v>0</v>
      </c>
      <c r="F136" s="78">
        <v>1260.03</v>
      </c>
      <c r="G136" s="78">
        <v>3593.34</v>
      </c>
      <c r="H136" s="78" t="s">
        <v>22</v>
      </c>
    </row>
    <row r="137" spans="1:10">
      <c r="B137" s="77" t="s">
        <v>332</v>
      </c>
      <c r="C137" s="78">
        <v>6066.63</v>
      </c>
      <c r="D137" s="78" t="s">
        <v>22</v>
      </c>
      <c r="E137" s="78">
        <v>0</v>
      </c>
      <c r="F137" s="78">
        <v>1400.01</v>
      </c>
      <c r="G137" s="78">
        <v>4666.62</v>
      </c>
      <c r="H137" s="78" t="s">
        <v>22</v>
      </c>
    </row>
    <row r="138" spans="1:10">
      <c r="B138" s="77" t="s">
        <v>334</v>
      </c>
      <c r="C138" s="78">
        <v>14891.3</v>
      </c>
      <c r="D138" s="78" t="s">
        <v>22</v>
      </c>
      <c r="E138" s="78">
        <v>0</v>
      </c>
      <c r="F138" s="78">
        <v>1143.3499999999999</v>
      </c>
      <c r="G138" s="78">
        <v>13747.95</v>
      </c>
      <c r="H138" s="78" t="s">
        <v>22</v>
      </c>
    </row>
    <row r="139" spans="1:10">
      <c r="B139" s="77" t="s">
        <v>336</v>
      </c>
      <c r="C139" s="78">
        <v>5600</v>
      </c>
      <c r="D139" s="78" t="s">
        <v>22</v>
      </c>
      <c r="E139" s="78">
        <v>0</v>
      </c>
      <c r="F139" s="78">
        <v>0</v>
      </c>
      <c r="G139" s="78">
        <v>5600</v>
      </c>
      <c r="H139" s="78" t="s">
        <v>22</v>
      </c>
    </row>
    <row r="140" spans="1:10">
      <c r="B140" s="77" t="s">
        <v>338</v>
      </c>
      <c r="C140" s="78">
        <v>1200</v>
      </c>
      <c r="D140" s="78" t="s">
        <v>22</v>
      </c>
      <c r="E140" s="78">
        <v>0</v>
      </c>
      <c r="F140" s="78">
        <v>0</v>
      </c>
      <c r="G140" s="78">
        <v>1200</v>
      </c>
      <c r="H140" s="78" t="s">
        <v>22</v>
      </c>
    </row>
    <row r="141" spans="1:10">
      <c r="B141" s="77" t="s">
        <v>340</v>
      </c>
      <c r="C141" s="78">
        <v>11200</v>
      </c>
      <c r="D141" s="78" t="s">
        <v>22</v>
      </c>
      <c r="E141" s="78">
        <v>0</v>
      </c>
      <c r="F141" s="78">
        <v>0</v>
      </c>
      <c r="G141" s="78">
        <v>11200</v>
      </c>
      <c r="H141" s="78" t="s">
        <v>22</v>
      </c>
    </row>
    <row r="142" spans="1:10">
      <c r="B142" s="77" t="s">
        <v>342</v>
      </c>
      <c r="C142" s="78">
        <v>15680</v>
      </c>
      <c r="D142" s="78" t="s">
        <v>22</v>
      </c>
      <c r="E142" s="78">
        <v>0</v>
      </c>
      <c r="F142" s="78">
        <v>0</v>
      </c>
      <c r="G142" s="78">
        <v>15680</v>
      </c>
      <c r="H142" s="78" t="s">
        <v>22</v>
      </c>
    </row>
    <row r="143" spans="1:10">
      <c r="B143" s="77" t="s">
        <v>344</v>
      </c>
      <c r="C143" s="78">
        <v>600</v>
      </c>
      <c r="D143" s="78" t="s">
        <v>22</v>
      </c>
      <c r="E143" s="78">
        <v>0</v>
      </c>
      <c r="F143" s="78">
        <v>0</v>
      </c>
      <c r="G143" s="78">
        <v>600</v>
      </c>
      <c r="H143" s="78" t="s">
        <v>22</v>
      </c>
    </row>
    <row r="144" spans="1:10">
      <c r="B144" s="77" t="s">
        <v>346</v>
      </c>
      <c r="C144" s="78">
        <v>22400</v>
      </c>
      <c r="D144" s="78" t="s">
        <v>22</v>
      </c>
      <c r="E144" s="78">
        <v>0</v>
      </c>
      <c r="F144" s="78">
        <v>3033.34</v>
      </c>
      <c r="G144" s="78">
        <v>19366.66</v>
      </c>
      <c r="H144" s="78" t="s">
        <v>22</v>
      </c>
    </row>
    <row r="145" spans="2:8">
      <c r="B145" s="77" t="s">
        <v>348</v>
      </c>
      <c r="C145" s="78">
        <v>7466.64</v>
      </c>
      <c r="D145" s="78" t="s">
        <v>22</v>
      </c>
      <c r="E145" s="78">
        <v>0</v>
      </c>
      <c r="F145" s="78">
        <v>1400.01</v>
      </c>
      <c r="G145" s="78">
        <v>6066.63</v>
      </c>
      <c r="H145" s="78" t="s">
        <v>22</v>
      </c>
    </row>
    <row r="146" spans="2:8">
      <c r="B146" s="77" t="s">
        <v>350</v>
      </c>
      <c r="C146" s="78">
        <v>7466.64</v>
      </c>
      <c r="D146" s="78" t="s">
        <v>22</v>
      </c>
      <c r="E146" s="78">
        <v>0</v>
      </c>
      <c r="F146" s="78">
        <v>1400.01</v>
      </c>
      <c r="G146" s="78">
        <v>6066.63</v>
      </c>
      <c r="H146" s="78" t="s">
        <v>22</v>
      </c>
    </row>
    <row r="147" spans="2:8">
      <c r="B147" s="77" t="s">
        <v>352</v>
      </c>
      <c r="C147" s="78">
        <v>15400.02</v>
      </c>
      <c r="D147" s="78" t="s">
        <v>22</v>
      </c>
      <c r="E147" s="78">
        <v>0</v>
      </c>
      <c r="F147" s="78">
        <v>1399.98</v>
      </c>
      <c r="G147" s="78">
        <v>14000.04</v>
      </c>
      <c r="H147" s="78" t="s">
        <v>22</v>
      </c>
    </row>
    <row r="148" spans="2:8">
      <c r="B148" s="77" t="s">
        <v>354</v>
      </c>
      <c r="C148" s="78">
        <v>10266.66</v>
      </c>
      <c r="D148" s="78" t="s">
        <v>22</v>
      </c>
      <c r="E148" s="78">
        <v>0</v>
      </c>
      <c r="F148" s="78">
        <v>1400.01</v>
      </c>
      <c r="G148" s="78">
        <v>8866.65</v>
      </c>
      <c r="H148" s="78" t="s">
        <v>22</v>
      </c>
    </row>
    <row r="149" spans="2:8">
      <c r="B149" s="77" t="s">
        <v>110</v>
      </c>
      <c r="C149" s="78">
        <v>19226.66</v>
      </c>
      <c r="D149" s="78" t="s">
        <v>22</v>
      </c>
      <c r="E149" s="78">
        <v>0</v>
      </c>
      <c r="F149" s="78">
        <v>6066.68</v>
      </c>
      <c r="G149" s="78">
        <v>13159.98</v>
      </c>
      <c r="H149" s="78" t="s">
        <v>22</v>
      </c>
    </row>
    <row r="150" spans="2:8">
      <c r="B150" s="77" t="s">
        <v>357</v>
      </c>
      <c r="C150" s="78">
        <v>8866.7000000000007</v>
      </c>
      <c r="D150" s="78" t="s">
        <v>22</v>
      </c>
      <c r="E150" s="78">
        <v>0</v>
      </c>
      <c r="F150" s="78">
        <v>1866.65</v>
      </c>
      <c r="G150" s="78">
        <v>7000.05</v>
      </c>
      <c r="H150" s="78" t="s">
        <v>22</v>
      </c>
    </row>
    <row r="151" spans="2:8">
      <c r="B151" s="77" t="s">
        <v>359</v>
      </c>
      <c r="C151" s="78">
        <v>10266.66</v>
      </c>
      <c r="D151" s="78" t="s">
        <v>22</v>
      </c>
      <c r="E151" s="78">
        <v>0</v>
      </c>
      <c r="F151" s="78">
        <v>1400.01</v>
      </c>
      <c r="G151" s="78">
        <v>8866.65</v>
      </c>
      <c r="H151" s="78" t="s">
        <v>22</v>
      </c>
    </row>
    <row r="152" spans="2:8">
      <c r="B152" s="77" t="s">
        <v>361</v>
      </c>
      <c r="C152" s="78">
        <v>9799.99</v>
      </c>
      <c r="D152" s="78" t="s">
        <v>22</v>
      </c>
      <c r="E152" s="78">
        <v>0</v>
      </c>
      <c r="F152" s="78">
        <v>1400.01</v>
      </c>
      <c r="G152" s="78">
        <v>8399.98</v>
      </c>
      <c r="H152" s="78" t="s">
        <v>22</v>
      </c>
    </row>
    <row r="153" spans="2:8">
      <c r="B153" s="77" t="s">
        <v>363</v>
      </c>
      <c r="C153" s="78">
        <v>16800.02</v>
      </c>
      <c r="D153" s="78" t="s">
        <v>22</v>
      </c>
      <c r="E153" s="78">
        <v>0</v>
      </c>
      <c r="F153" s="78">
        <v>2799.99</v>
      </c>
      <c r="G153" s="78">
        <v>14000.03</v>
      </c>
      <c r="H153" s="78" t="s">
        <v>22</v>
      </c>
    </row>
    <row r="154" spans="2:8">
      <c r="B154" s="77" t="s">
        <v>365</v>
      </c>
      <c r="C154" s="78">
        <v>10080</v>
      </c>
      <c r="D154" s="78" t="s">
        <v>22</v>
      </c>
      <c r="E154" s="78">
        <v>0</v>
      </c>
      <c r="F154" s="78">
        <v>1680</v>
      </c>
      <c r="G154" s="78">
        <v>8400</v>
      </c>
      <c r="H154" s="78" t="s">
        <v>22</v>
      </c>
    </row>
    <row r="155" spans="2:8">
      <c r="B155" s="77" t="s">
        <v>367</v>
      </c>
      <c r="C155" s="78">
        <v>43679.98</v>
      </c>
      <c r="D155" s="78" t="s">
        <v>22</v>
      </c>
      <c r="E155" s="78">
        <v>0</v>
      </c>
      <c r="F155" s="78">
        <v>7280.01</v>
      </c>
      <c r="G155" s="78">
        <v>36399.97</v>
      </c>
      <c r="H155" s="78" t="s">
        <v>22</v>
      </c>
    </row>
    <row r="156" spans="2:8">
      <c r="B156" s="77" t="s">
        <v>369</v>
      </c>
      <c r="C156" s="78">
        <v>18620</v>
      </c>
      <c r="D156" s="78" t="s">
        <v>22</v>
      </c>
      <c r="E156" s="78">
        <v>0</v>
      </c>
      <c r="F156" s="78">
        <v>2940</v>
      </c>
      <c r="G156" s="78">
        <v>15680</v>
      </c>
      <c r="H156" s="78" t="s">
        <v>22</v>
      </c>
    </row>
    <row r="157" spans="2:8">
      <c r="B157" s="77" t="s">
        <v>371</v>
      </c>
      <c r="C157" s="78">
        <v>8866.7000000000007</v>
      </c>
      <c r="D157" s="78" t="s">
        <v>22</v>
      </c>
      <c r="E157" s="78">
        <v>0</v>
      </c>
      <c r="F157" s="78">
        <v>1399.98</v>
      </c>
      <c r="G157" s="78">
        <v>7466.72</v>
      </c>
      <c r="H157" s="78" t="s">
        <v>22</v>
      </c>
    </row>
    <row r="158" spans="2:8">
      <c r="B158" s="77" t="s">
        <v>373</v>
      </c>
      <c r="C158" s="78">
        <v>7093.35</v>
      </c>
      <c r="D158" s="78" t="s">
        <v>22</v>
      </c>
      <c r="E158" s="78">
        <v>0</v>
      </c>
      <c r="F158" s="78">
        <v>1119.99</v>
      </c>
      <c r="G158" s="78">
        <v>5973.36</v>
      </c>
      <c r="H158" s="78" t="s">
        <v>22</v>
      </c>
    </row>
    <row r="159" spans="2:8">
      <c r="B159" s="77" t="s">
        <v>375</v>
      </c>
      <c r="C159" s="78">
        <v>19733.349999999999</v>
      </c>
      <c r="D159" s="78" t="s">
        <v>22</v>
      </c>
      <c r="E159" s="78">
        <v>0</v>
      </c>
      <c r="F159" s="78">
        <v>1599.99</v>
      </c>
      <c r="G159" s="78">
        <v>18133.36</v>
      </c>
      <c r="H159" s="78" t="s">
        <v>22</v>
      </c>
    </row>
    <row r="160" spans="2:8">
      <c r="B160" s="77" t="s">
        <v>377</v>
      </c>
      <c r="C160" s="78">
        <v>4433.3500000000004</v>
      </c>
      <c r="D160" s="78" t="s">
        <v>22</v>
      </c>
      <c r="E160" s="78">
        <v>0</v>
      </c>
      <c r="F160" s="78">
        <v>802.66</v>
      </c>
      <c r="G160" s="78">
        <v>3630.69</v>
      </c>
      <c r="H160" s="78" t="s">
        <v>22</v>
      </c>
    </row>
    <row r="161" spans="1:10">
      <c r="B161" s="77" t="s">
        <v>379</v>
      </c>
      <c r="C161" s="78">
        <v>4433.3500000000004</v>
      </c>
      <c r="D161" s="78" t="s">
        <v>22</v>
      </c>
      <c r="E161" s="78">
        <v>0</v>
      </c>
      <c r="F161" s="78">
        <v>699.99</v>
      </c>
      <c r="G161" s="78">
        <v>3733.36</v>
      </c>
      <c r="H161" s="78" t="s">
        <v>22</v>
      </c>
    </row>
    <row r="162" spans="1:10">
      <c r="B162" s="77" t="s">
        <v>381</v>
      </c>
      <c r="C162" s="78">
        <v>2449.9899999999998</v>
      </c>
      <c r="D162" s="78" t="s">
        <v>22</v>
      </c>
      <c r="E162" s="78">
        <v>0</v>
      </c>
      <c r="F162" s="78">
        <v>350.01</v>
      </c>
      <c r="G162" s="78">
        <v>2099.98</v>
      </c>
      <c r="H162" s="78" t="s">
        <v>22</v>
      </c>
    </row>
    <row r="163" spans="1:10">
      <c r="B163" s="77" t="s">
        <v>383</v>
      </c>
      <c r="C163" s="78">
        <v>960</v>
      </c>
      <c r="D163" s="78" t="s">
        <v>22</v>
      </c>
      <c r="E163" s="78">
        <v>0</v>
      </c>
      <c r="F163" s="78">
        <v>0</v>
      </c>
      <c r="G163" s="78">
        <v>960</v>
      </c>
      <c r="H163" s="78" t="s">
        <v>22</v>
      </c>
    </row>
    <row r="164" spans="1:10">
      <c r="B164" s="77" t="s">
        <v>385</v>
      </c>
      <c r="C164" s="78">
        <v>2449.9899999999998</v>
      </c>
      <c r="D164" s="78" t="s">
        <v>22</v>
      </c>
      <c r="E164" s="78">
        <v>0</v>
      </c>
      <c r="F164" s="78">
        <v>350.01</v>
      </c>
      <c r="G164" s="78">
        <v>2099.98</v>
      </c>
      <c r="H164" s="78" t="s">
        <v>22</v>
      </c>
    </row>
    <row r="165" spans="1:10">
      <c r="B165" s="77" t="s">
        <v>387</v>
      </c>
      <c r="C165" s="78">
        <v>24499.99</v>
      </c>
      <c r="D165" s="78" t="s">
        <v>22</v>
      </c>
      <c r="E165" s="78">
        <v>0</v>
      </c>
      <c r="F165" s="78">
        <v>3500.01</v>
      </c>
      <c r="G165" s="78">
        <v>20999.98</v>
      </c>
      <c r="H165" s="78" t="s">
        <v>22</v>
      </c>
    </row>
    <row r="166" spans="1:10" s="98" customFormat="1" ht="15.75" thickBot="1">
      <c r="A166" s="77"/>
      <c r="B166" s="77"/>
      <c r="C166" s="78"/>
      <c r="D166" s="78"/>
      <c r="E166" s="78"/>
      <c r="F166" s="78"/>
      <c r="G166" s="78"/>
      <c r="H166" s="78"/>
      <c r="I166" s="84"/>
      <c r="J166" s="84"/>
    </row>
    <row r="167" spans="1:10" s="92" customFormat="1">
      <c r="A167" s="72"/>
      <c r="B167" s="73" t="s">
        <v>63</v>
      </c>
      <c r="C167" s="74" t="s">
        <v>64</v>
      </c>
      <c r="D167" s="74" t="s">
        <v>65</v>
      </c>
      <c r="E167" s="74"/>
      <c r="F167" s="74"/>
      <c r="G167" s="74" t="s">
        <v>64</v>
      </c>
      <c r="H167" s="74" t="s">
        <v>66</v>
      </c>
      <c r="I167" s="67"/>
      <c r="J167" s="67"/>
    </row>
    <row r="168" spans="1:10" s="92" customFormat="1" ht="15.75" thickBot="1">
      <c r="A168" s="72"/>
      <c r="B168" s="75"/>
      <c r="C168" s="76" t="s">
        <v>67</v>
      </c>
      <c r="D168" s="76" t="s">
        <v>68</v>
      </c>
      <c r="E168" s="76" t="s">
        <v>69</v>
      </c>
      <c r="F168" s="76" t="s">
        <v>70</v>
      </c>
      <c r="G168" s="76" t="s">
        <v>67</v>
      </c>
      <c r="H168" s="76" t="s">
        <v>68</v>
      </c>
      <c r="I168" s="67"/>
      <c r="J168" s="67"/>
    </row>
    <row r="169" spans="1:10">
      <c r="B169" s="77" t="s">
        <v>389</v>
      </c>
      <c r="C169" s="78">
        <v>17640</v>
      </c>
      <c r="D169" s="78" t="s">
        <v>22</v>
      </c>
      <c r="E169" s="78">
        <v>0</v>
      </c>
      <c r="F169" s="78">
        <v>2520</v>
      </c>
      <c r="G169" s="78">
        <v>15120</v>
      </c>
      <c r="H169" s="78" t="s">
        <v>22</v>
      </c>
    </row>
    <row r="170" spans="1:10">
      <c r="B170" s="77" t="s">
        <v>391</v>
      </c>
      <c r="C170" s="78">
        <v>17149.990000000002</v>
      </c>
      <c r="D170" s="78" t="s">
        <v>22</v>
      </c>
      <c r="E170" s="78">
        <v>0</v>
      </c>
      <c r="F170" s="78">
        <v>2450.0100000000002</v>
      </c>
      <c r="G170" s="78">
        <v>14699.98</v>
      </c>
      <c r="H170" s="78" t="s">
        <v>22</v>
      </c>
    </row>
    <row r="171" spans="1:10">
      <c r="B171" s="77" t="s">
        <v>393</v>
      </c>
      <c r="C171" s="78">
        <v>960</v>
      </c>
      <c r="D171" s="78" t="s">
        <v>22</v>
      </c>
      <c r="E171" s="78">
        <v>0</v>
      </c>
      <c r="F171" s="78">
        <v>0</v>
      </c>
      <c r="G171" s="78">
        <v>960</v>
      </c>
      <c r="H171" s="78" t="s">
        <v>22</v>
      </c>
    </row>
    <row r="172" spans="1:10">
      <c r="B172" s="77" t="s">
        <v>129</v>
      </c>
      <c r="C172" s="78">
        <v>20533.34</v>
      </c>
      <c r="D172" s="78" t="s">
        <v>22</v>
      </c>
      <c r="E172" s="78">
        <v>0</v>
      </c>
      <c r="F172" s="78">
        <v>2799.99</v>
      </c>
      <c r="G172" s="78">
        <v>17733.349999999999</v>
      </c>
      <c r="H172" s="78" t="s">
        <v>22</v>
      </c>
    </row>
    <row r="173" spans="1:10">
      <c r="B173" s="77" t="s">
        <v>396</v>
      </c>
      <c r="C173" s="78">
        <v>10266.66</v>
      </c>
      <c r="D173" s="78" t="s">
        <v>22</v>
      </c>
      <c r="E173" s="78">
        <v>0</v>
      </c>
      <c r="F173" s="78">
        <v>933.34</v>
      </c>
      <c r="G173" s="78">
        <v>9333.32</v>
      </c>
      <c r="H173" s="78" t="s">
        <v>22</v>
      </c>
    </row>
    <row r="174" spans="1:10">
      <c r="B174" s="77" t="s">
        <v>398</v>
      </c>
      <c r="C174" s="78">
        <v>15400</v>
      </c>
      <c r="D174" s="78" t="s">
        <v>22</v>
      </c>
      <c r="E174" s="78">
        <v>0</v>
      </c>
      <c r="F174" s="78">
        <v>2100</v>
      </c>
      <c r="G174" s="78">
        <v>13300</v>
      </c>
      <c r="H174" s="78" t="s">
        <v>22</v>
      </c>
    </row>
    <row r="175" spans="1:10">
      <c r="B175" s="77" t="s">
        <v>400</v>
      </c>
      <c r="C175" s="78">
        <v>15400</v>
      </c>
      <c r="D175" s="78" t="s">
        <v>22</v>
      </c>
      <c r="E175" s="78">
        <v>0</v>
      </c>
      <c r="F175" s="78">
        <v>2100</v>
      </c>
      <c r="G175" s="78">
        <v>13300</v>
      </c>
      <c r="H175" s="78" t="s">
        <v>22</v>
      </c>
    </row>
    <row r="176" spans="1:10">
      <c r="B176" s="77" t="s">
        <v>402</v>
      </c>
      <c r="C176" s="78">
        <v>8213.34</v>
      </c>
      <c r="D176" s="78" t="s">
        <v>22</v>
      </c>
      <c r="E176" s="78">
        <v>0</v>
      </c>
      <c r="F176" s="78">
        <v>1119.99</v>
      </c>
      <c r="G176" s="78">
        <v>7093.35</v>
      </c>
      <c r="H176" s="78" t="s">
        <v>22</v>
      </c>
    </row>
    <row r="177" spans="1:10">
      <c r="B177" s="77" t="s">
        <v>404</v>
      </c>
      <c r="C177" s="78">
        <v>600</v>
      </c>
      <c r="D177" s="78" t="s">
        <v>22</v>
      </c>
      <c r="E177" s="78">
        <v>0</v>
      </c>
      <c r="F177" s="78">
        <v>0</v>
      </c>
      <c r="G177" s="78">
        <v>600</v>
      </c>
      <c r="H177" s="78" t="s">
        <v>22</v>
      </c>
    </row>
    <row r="178" spans="1:10">
      <c r="B178" s="77" t="s">
        <v>406</v>
      </c>
      <c r="C178" s="78">
        <v>7840</v>
      </c>
      <c r="D178" s="78" t="s">
        <v>22</v>
      </c>
      <c r="E178" s="78">
        <v>0</v>
      </c>
      <c r="F178" s="78">
        <v>653.34</v>
      </c>
      <c r="G178" s="78">
        <v>7186.66</v>
      </c>
      <c r="H178" s="78" t="s">
        <v>22</v>
      </c>
    </row>
    <row r="179" spans="1:10">
      <c r="B179" s="77" t="s">
        <v>408</v>
      </c>
      <c r="C179" s="78">
        <v>6720</v>
      </c>
      <c r="D179" s="78" t="s">
        <v>22</v>
      </c>
      <c r="E179" s="78">
        <v>0</v>
      </c>
      <c r="F179" s="78">
        <v>560</v>
      </c>
      <c r="G179" s="78">
        <v>6160</v>
      </c>
      <c r="H179" s="78" t="s">
        <v>22</v>
      </c>
    </row>
    <row r="180" spans="1:10">
      <c r="B180" s="77" t="s">
        <v>410</v>
      </c>
      <c r="C180" s="78">
        <v>11200</v>
      </c>
      <c r="D180" s="78" t="s">
        <v>22</v>
      </c>
      <c r="E180" s="78">
        <v>0</v>
      </c>
      <c r="F180" s="78">
        <v>0</v>
      </c>
      <c r="G180" s="78">
        <v>11200</v>
      </c>
      <c r="H180" s="78" t="s">
        <v>22</v>
      </c>
    </row>
    <row r="181" spans="1:10">
      <c r="B181" s="77" t="s">
        <v>412</v>
      </c>
      <c r="C181" s="78">
        <v>33600</v>
      </c>
      <c r="D181" s="78" t="s">
        <v>22</v>
      </c>
      <c r="E181" s="78">
        <v>0</v>
      </c>
      <c r="F181" s="78">
        <v>0</v>
      </c>
      <c r="G181" s="78">
        <v>33600</v>
      </c>
      <c r="H181" s="78" t="s">
        <v>22</v>
      </c>
    </row>
    <row r="182" spans="1:10">
      <c r="B182" s="77" t="s">
        <v>414</v>
      </c>
      <c r="C182" s="78">
        <v>11200</v>
      </c>
      <c r="D182" s="78" t="s">
        <v>22</v>
      </c>
      <c r="E182" s="78">
        <v>0</v>
      </c>
      <c r="F182" s="78">
        <v>0</v>
      </c>
      <c r="G182" s="78">
        <v>11200</v>
      </c>
      <c r="H182" s="78" t="s">
        <v>22</v>
      </c>
    </row>
    <row r="183" spans="1:10">
      <c r="B183" s="77" t="s">
        <v>416</v>
      </c>
      <c r="C183" s="78">
        <v>5600</v>
      </c>
      <c r="D183" s="78" t="s">
        <v>22</v>
      </c>
      <c r="E183" s="78">
        <v>0</v>
      </c>
      <c r="F183" s="78">
        <v>0</v>
      </c>
      <c r="G183" s="78">
        <v>5600</v>
      </c>
      <c r="H183" s="78" t="s">
        <v>22</v>
      </c>
    </row>
    <row r="184" spans="1:10">
      <c r="B184" s="77" t="s">
        <v>418</v>
      </c>
      <c r="C184" s="78">
        <v>0</v>
      </c>
      <c r="D184" s="78" t="s">
        <v>22</v>
      </c>
      <c r="E184" s="78">
        <v>22400</v>
      </c>
      <c r="F184" s="78">
        <v>0</v>
      </c>
      <c r="G184" s="78">
        <v>22400</v>
      </c>
      <c r="H184" s="78" t="s">
        <v>22</v>
      </c>
    </row>
    <row r="185" spans="1:10">
      <c r="B185" s="77" t="s">
        <v>127</v>
      </c>
      <c r="C185" s="78">
        <v>0</v>
      </c>
      <c r="D185" s="78" t="s">
        <v>22</v>
      </c>
      <c r="E185" s="78">
        <v>3920</v>
      </c>
      <c r="F185" s="78">
        <v>0</v>
      </c>
      <c r="G185" s="78">
        <v>3920</v>
      </c>
      <c r="H185" s="78" t="s">
        <v>22</v>
      </c>
    </row>
    <row r="186" spans="1:10" s="54" customFormat="1">
      <c r="A186" s="68"/>
      <c r="B186" s="68" t="s">
        <v>149</v>
      </c>
      <c r="C186" s="71" t="s">
        <v>22</v>
      </c>
      <c r="D186" s="71">
        <v>512411</v>
      </c>
      <c r="E186" s="71">
        <v>0</v>
      </c>
      <c r="F186" s="71">
        <v>9060</v>
      </c>
      <c r="G186" s="71" t="s">
        <v>22</v>
      </c>
      <c r="H186" s="71">
        <v>521471</v>
      </c>
      <c r="I186" s="61"/>
      <c r="J186" s="61"/>
    </row>
    <row r="187" spans="1:10" s="54" customFormat="1">
      <c r="A187" s="68"/>
      <c r="B187" s="68" t="s">
        <v>455</v>
      </c>
      <c r="C187" s="71" t="s">
        <v>22</v>
      </c>
      <c r="D187" s="71">
        <v>485951.15</v>
      </c>
      <c r="E187" s="71">
        <v>0</v>
      </c>
      <c r="F187" s="71">
        <v>9060</v>
      </c>
      <c r="G187" s="71" t="s">
        <v>22</v>
      </c>
      <c r="H187" s="71">
        <v>495011.15</v>
      </c>
      <c r="I187" s="61"/>
      <c r="J187" s="61"/>
    </row>
    <row r="188" spans="1:10" s="54" customFormat="1">
      <c r="A188" s="68"/>
      <c r="B188" s="68" t="s">
        <v>166</v>
      </c>
      <c r="C188" s="71" t="s">
        <v>22</v>
      </c>
      <c r="D188" s="71">
        <v>485951.15</v>
      </c>
      <c r="E188" s="71">
        <v>0</v>
      </c>
      <c r="F188" s="71">
        <v>9060</v>
      </c>
      <c r="G188" s="71" t="s">
        <v>22</v>
      </c>
      <c r="H188" s="71">
        <v>495011.15</v>
      </c>
      <c r="I188" s="61"/>
      <c r="J188" s="61"/>
    </row>
    <row r="189" spans="1:10">
      <c r="B189" s="77" t="s">
        <v>185</v>
      </c>
      <c r="C189" s="78" t="s">
        <v>22</v>
      </c>
      <c r="D189" s="78">
        <v>4170.24</v>
      </c>
      <c r="E189" s="78">
        <v>0</v>
      </c>
      <c r="F189" s="78">
        <v>0</v>
      </c>
      <c r="G189" s="78" t="s">
        <v>22</v>
      </c>
      <c r="H189" s="78">
        <v>4170.24</v>
      </c>
    </row>
    <row r="190" spans="1:10">
      <c r="B190" s="77" t="s">
        <v>173</v>
      </c>
      <c r="C190" s="78" t="s">
        <v>22</v>
      </c>
      <c r="D190" s="78">
        <v>10200</v>
      </c>
      <c r="E190" s="78">
        <v>0</v>
      </c>
      <c r="F190" s="78">
        <v>0</v>
      </c>
      <c r="G190" s="78" t="s">
        <v>22</v>
      </c>
      <c r="H190" s="78">
        <v>10200</v>
      </c>
    </row>
    <row r="191" spans="1:10">
      <c r="B191" s="77" t="s">
        <v>379</v>
      </c>
      <c r="C191" s="78" t="s">
        <v>22</v>
      </c>
      <c r="D191" s="78">
        <v>1200</v>
      </c>
      <c r="E191" s="78">
        <v>0</v>
      </c>
      <c r="F191" s="78">
        <v>0</v>
      </c>
      <c r="G191" s="78" t="s">
        <v>22</v>
      </c>
      <c r="H191" s="78">
        <v>1200</v>
      </c>
    </row>
    <row r="192" spans="1:10">
      <c r="B192" s="77" t="s">
        <v>346</v>
      </c>
      <c r="C192" s="78" t="s">
        <v>22</v>
      </c>
      <c r="D192" s="78">
        <v>7680</v>
      </c>
      <c r="E192" s="78">
        <v>0</v>
      </c>
      <c r="F192" s="78">
        <v>0</v>
      </c>
      <c r="G192" s="78" t="s">
        <v>22</v>
      </c>
      <c r="H192" s="78">
        <v>7680</v>
      </c>
    </row>
    <row r="193" spans="1:10">
      <c r="B193" s="77" t="s">
        <v>176</v>
      </c>
      <c r="C193" s="78" t="s">
        <v>22</v>
      </c>
      <c r="D193" s="78">
        <v>11142.85</v>
      </c>
      <c r="E193" s="78">
        <v>0</v>
      </c>
      <c r="F193" s="78">
        <v>0</v>
      </c>
      <c r="G193" s="78" t="s">
        <v>22</v>
      </c>
      <c r="H193" s="78">
        <v>11142.85</v>
      </c>
    </row>
    <row r="194" spans="1:10">
      <c r="B194" s="77" t="s">
        <v>182</v>
      </c>
      <c r="C194" s="78" t="s">
        <v>22</v>
      </c>
      <c r="D194" s="78">
        <v>12720</v>
      </c>
      <c r="E194" s="78">
        <v>0</v>
      </c>
      <c r="F194" s="78">
        <v>0</v>
      </c>
      <c r="G194" s="78" t="s">
        <v>22</v>
      </c>
      <c r="H194" s="78">
        <v>12720</v>
      </c>
    </row>
    <row r="195" spans="1:10">
      <c r="B195" s="77" t="s">
        <v>177</v>
      </c>
      <c r="C195" s="78" t="s">
        <v>22</v>
      </c>
      <c r="D195" s="78">
        <v>12023.39</v>
      </c>
      <c r="E195" s="78">
        <v>0</v>
      </c>
      <c r="F195" s="78">
        <v>0</v>
      </c>
      <c r="G195" s="78" t="s">
        <v>22</v>
      </c>
      <c r="H195" s="78">
        <v>12023.39</v>
      </c>
    </row>
    <row r="196" spans="1:10">
      <c r="B196" s="77" t="s">
        <v>179</v>
      </c>
      <c r="C196" s="78" t="s">
        <v>22</v>
      </c>
      <c r="D196" s="78">
        <v>3600</v>
      </c>
      <c r="E196" s="78">
        <v>0</v>
      </c>
      <c r="F196" s="78">
        <v>0</v>
      </c>
      <c r="G196" s="78" t="s">
        <v>22</v>
      </c>
      <c r="H196" s="78">
        <v>3600</v>
      </c>
    </row>
    <row r="197" spans="1:10">
      <c r="B197" s="77" t="s">
        <v>181</v>
      </c>
      <c r="C197" s="78" t="s">
        <v>22</v>
      </c>
      <c r="D197" s="78">
        <v>1800</v>
      </c>
      <c r="E197" s="78">
        <v>0</v>
      </c>
      <c r="F197" s="78">
        <v>0</v>
      </c>
      <c r="G197" s="78" t="s">
        <v>22</v>
      </c>
      <c r="H197" s="78">
        <v>1800</v>
      </c>
    </row>
    <row r="198" spans="1:10">
      <c r="B198" s="77" t="s">
        <v>387</v>
      </c>
      <c r="C198" s="78" t="s">
        <v>22</v>
      </c>
      <c r="D198" s="78">
        <v>7800</v>
      </c>
      <c r="E198" s="78">
        <v>0</v>
      </c>
      <c r="F198" s="78">
        <v>0</v>
      </c>
      <c r="G198" s="78" t="s">
        <v>22</v>
      </c>
      <c r="H198" s="78">
        <v>7800</v>
      </c>
    </row>
    <row r="199" spans="1:10" s="98" customFormat="1" ht="15.75" thickBot="1">
      <c r="A199" s="77"/>
      <c r="B199" s="77"/>
      <c r="C199" s="78"/>
      <c r="D199" s="78"/>
      <c r="E199" s="78"/>
      <c r="F199" s="78"/>
      <c r="G199" s="78"/>
      <c r="H199" s="78"/>
      <c r="I199" s="84"/>
      <c r="J199" s="84"/>
    </row>
    <row r="200" spans="1:10" s="92" customFormat="1">
      <c r="A200" s="72"/>
      <c r="B200" s="73" t="s">
        <v>63</v>
      </c>
      <c r="C200" s="74" t="s">
        <v>64</v>
      </c>
      <c r="D200" s="74" t="s">
        <v>65</v>
      </c>
      <c r="E200" s="74"/>
      <c r="F200" s="74"/>
      <c r="G200" s="74" t="s">
        <v>64</v>
      </c>
      <c r="H200" s="74" t="s">
        <v>66</v>
      </c>
      <c r="I200" s="67"/>
      <c r="J200" s="67"/>
    </row>
    <row r="201" spans="1:10" s="92" customFormat="1" ht="15.75" thickBot="1">
      <c r="A201" s="72"/>
      <c r="B201" s="75"/>
      <c r="C201" s="76" t="s">
        <v>67</v>
      </c>
      <c r="D201" s="76" t="s">
        <v>68</v>
      </c>
      <c r="E201" s="76" t="s">
        <v>69</v>
      </c>
      <c r="F201" s="76" t="s">
        <v>70</v>
      </c>
      <c r="G201" s="76" t="s">
        <v>67</v>
      </c>
      <c r="H201" s="76" t="s">
        <v>68</v>
      </c>
      <c r="I201" s="67"/>
      <c r="J201" s="67"/>
    </row>
    <row r="202" spans="1:10">
      <c r="B202" s="77" t="s">
        <v>466</v>
      </c>
      <c r="C202" s="78" t="s">
        <v>22</v>
      </c>
      <c r="D202" s="78">
        <v>696</v>
      </c>
      <c r="E202" s="78">
        <v>0</v>
      </c>
      <c r="F202" s="78">
        <v>0</v>
      </c>
      <c r="G202" s="78" t="s">
        <v>22</v>
      </c>
      <c r="H202" s="78">
        <v>696</v>
      </c>
    </row>
    <row r="203" spans="1:10">
      <c r="B203" s="77" t="s">
        <v>118</v>
      </c>
      <c r="C203" s="78" t="s">
        <v>22</v>
      </c>
      <c r="D203" s="78">
        <v>9360</v>
      </c>
      <c r="E203" s="78">
        <v>0</v>
      </c>
      <c r="F203" s="78">
        <v>0</v>
      </c>
      <c r="G203" s="78" t="s">
        <v>22</v>
      </c>
      <c r="H203" s="78">
        <v>9360</v>
      </c>
    </row>
    <row r="204" spans="1:10">
      <c r="B204" s="77" t="s">
        <v>188</v>
      </c>
      <c r="C204" s="78" t="s">
        <v>22</v>
      </c>
      <c r="D204" s="78">
        <v>15420</v>
      </c>
      <c r="E204" s="78">
        <v>0</v>
      </c>
      <c r="F204" s="78">
        <v>0</v>
      </c>
      <c r="G204" s="78" t="s">
        <v>22</v>
      </c>
      <c r="H204" s="78">
        <v>15420</v>
      </c>
    </row>
    <row r="205" spans="1:10">
      <c r="B205" s="77" t="s">
        <v>189</v>
      </c>
      <c r="C205" s="78" t="s">
        <v>22</v>
      </c>
      <c r="D205" s="78">
        <v>6528</v>
      </c>
      <c r="E205" s="78">
        <v>0</v>
      </c>
      <c r="F205" s="78">
        <v>0</v>
      </c>
      <c r="G205" s="78" t="s">
        <v>22</v>
      </c>
      <c r="H205" s="78">
        <v>6528</v>
      </c>
    </row>
    <row r="206" spans="1:10">
      <c r="B206" s="77" t="s">
        <v>190</v>
      </c>
      <c r="C206" s="78" t="s">
        <v>22</v>
      </c>
      <c r="D206" s="78">
        <v>2157.6</v>
      </c>
      <c r="E206" s="78">
        <v>0</v>
      </c>
      <c r="F206" s="78">
        <v>0</v>
      </c>
      <c r="G206" s="78" t="s">
        <v>22</v>
      </c>
      <c r="H206" s="78">
        <v>2157.6</v>
      </c>
    </row>
    <row r="207" spans="1:10">
      <c r="B207" s="77" t="s">
        <v>191</v>
      </c>
      <c r="C207" s="78" t="s">
        <v>22</v>
      </c>
      <c r="D207" s="78">
        <v>11040</v>
      </c>
      <c r="E207" s="78">
        <v>0</v>
      </c>
      <c r="F207" s="78">
        <v>0</v>
      </c>
      <c r="G207" s="78" t="s">
        <v>22</v>
      </c>
      <c r="H207" s="78">
        <v>11040</v>
      </c>
    </row>
    <row r="208" spans="1:10">
      <c r="B208" s="77" t="s">
        <v>186</v>
      </c>
      <c r="C208" s="78" t="s">
        <v>22</v>
      </c>
      <c r="D208" s="78">
        <v>9528</v>
      </c>
      <c r="E208" s="78">
        <v>0</v>
      </c>
      <c r="F208" s="78">
        <v>0</v>
      </c>
      <c r="G208" s="78" t="s">
        <v>22</v>
      </c>
      <c r="H208" s="78">
        <v>9528</v>
      </c>
    </row>
    <row r="209" spans="2:8">
      <c r="B209" s="77" t="s">
        <v>175</v>
      </c>
      <c r="C209" s="78" t="s">
        <v>22</v>
      </c>
      <c r="D209" s="78">
        <v>2160</v>
      </c>
      <c r="E209" s="78">
        <v>0</v>
      </c>
      <c r="F209" s="78">
        <v>0</v>
      </c>
      <c r="G209" s="78" t="s">
        <v>22</v>
      </c>
      <c r="H209" s="78">
        <v>2160</v>
      </c>
    </row>
    <row r="210" spans="2:8">
      <c r="B210" s="77" t="s">
        <v>195</v>
      </c>
      <c r="C210" s="78" t="s">
        <v>22</v>
      </c>
      <c r="D210" s="78">
        <v>7920</v>
      </c>
      <c r="E210" s="78">
        <v>0</v>
      </c>
      <c r="F210" s="78">
        <v>0</v>
      </c>
      <c r="G210" s="78" t="s">
        <v>22</v>
      </c>
      <c r="H210" s="78">
        <v>7920</v>
      </c>
    </row>
    <row r="211" spans="2:8">
      <c r="B211" s="77" t="s">
        <v>127</v>
      </c>
      <c r="C211" s="78" t="s">
        <v>22</v>
      </c>
      <c r="D211" s="78">
        <v>0</v>
      </c>
      <c r="E211" s="78">
        <v>0</v>
      </c>
      <c r="F211" s="78">
        <v>420</v>
      </c>
      <c r="G211" s="78" t="s">
        <v>22</v>
      </c>
      <c r="H211" s="78">
        <v>420</v>
      </c>
    </row>
    <row r="212" spans="2:8">
      <c r="B212" s="77" t="s">
        <v>196</v>
      </c>
      <c r="C212" s="78" t="s">
        <v>22</v>
      </c>
      <c r="D212" s="78">
        <v>3240</v>
      </c>
      <c r="E212" s="78">
        <v>0</v>
      </c>
      <c r="F212" s="78">
        <v>0</v>
      </c>
      <c r="G212" s="78" t="s">
        <v>22</v>
      </c>
      <c r="H212" s="78">
        <v>3240</v>
      </c>
    </row>
    <row r="213" spans="2:8">
      <c r="B213" s="77" t="s">
        <v>193</v>
      </c>
      <c r="C213" s="78" t="s">
        <v>22</v>
      </c>
      <c r="D213" s="78">
        <v>900</v>
      </c>
      <c r="E213" s="78">
        <v>0</v>
      </c>
      <c r="F213" s="78">
        <v>0</v>
      </c>
      <c r="G213" s="78" t="s">
        <v>22</v>
      </c>
      <c r="H213" s="78">
        <v>900</v>
      </c>
    </row>
    <row r="214" spans="2:8">
      <c r="B214" s="77" t="s">
        <v>197</v>
      </c>
      <c r="C214" s="78" t="s">
        <v>22</v>
      </c>
      <c r="D214" s="78">
        <v>4044.6</v>
      </c>
      <c r="E214" s="78">
        <v>0</v>
      </c>
      <c r="F214" s="78">
        <v>0</v>
      </c>
      <c r="G214" s="78" t="s">
        <v>22</v>
      </c>
      <c r="H214" s="78">
        <v>4044.6</v>
      </c>
    </row>
    <row r="215" spans="2:8">
      <c r="B215" s="77" t="s">
        <v>104</v>
      </c>
      <c r="C215" s="78" t="s">
        <v>22</v>
      </c>
      <c r="D215" s="78">
        <v>-1680</v>
      </c>
      <c r="E215" s="78">
        <v>0</v>
      </c>
      <c r="F215" s="78">
        <v>0</v>
      </c>
      <c r="G215" s="78" t="s">
        <v>22</v>
      </c>
      <c r="H215" s="78">
        <v>-1680</v>
      </c>
    </row>
    <row r="216" spans="2:8">
      <c r="B216" s="77" t="s">
        <v>481</v>
      </c>
      <c r="C216" s="78" t="s">
        <v>22</v>
      </c>
      <c r="D216" s="78">
        <v>3600</v>
      </c>
      <c r="E216" s="78">
        <v>0</v>
      </c>
      <c r="F216" s="78">
        <v>0</v>
      </c>
      <c r="G216" s="78" t="s">
        <v>22</v>
      </c>
      <c r="H216" s="78">
        <v>3600</v>
      </c>
    </row>
    <row r="217" spans="2:8">
      <c r="B217" s="77" t="s">
        <v>198</v>
      </c>
      <c r="C217" s="78" t="s">
        <v>22</v>
      </c>
      <c r="D217" s="78">
        <v>243</v>
      </c>
      <c r="E217" s="78">
        <v>0</v>
      </c>
      <c r="F217" s="78">
        <v>0</v>
      </c>
      <c r="G217" s="78" t="s">
        <v>22</v>
      </c>
      <c r="H217" s="78">
        <v>243</v>
      </c>
    </row>
    <row r="218" spans="2:8">
      <c r="B218" s="77" t="s">
        <v>199</v>
      </c>
      <c r="C218" s="78" t="s">
        <v>22</v>
      </c>
      <c r="D218" s="78">
        <v>2400</v>
      </c>
      <c r="E218" s="78">
        <v>0</v>
      </c>
      <c r="F218" s="78">
        <v>0</v>
      </c>
      <c r="G218" s="78" t="s">
        <v>22</v>
      </c>
      <c r="H218" s="78">
        <v>2400</v>
      </c>
    </row>
    <row r="219" spans="2:8">
      <c r="B219" s="77" t="s">
        <v>200</v>
      </c>
      <c r="C219" s="78" t="s">
        <v>22</v>
      </c>
      <c r="D219" s="78">
        <v>1620</v>
      </c>
      <c r="E219" s="78">
        <v>0</v>
      </c>
      <c r="F219" s="78">
        <v>0</v>
      </c>
      <c r="G219" s="78" t="s">
        <v>22</v>
      </c>
      <c r="H219" s="78">
        <v>1620</v>
      </c>
    </row>
    <row r="220" spans="2:8">
      <c r="B220" s="77" t="s">
        <v>134</v>
      </c>
      <c r="C220" s="78" t="s">
        <v>22</v>
      </c>
      <c r="D220" s="78">
        <v>840</v>
      </c>
      <c r="E220" s="78">
        <v>0</v>
      </c>
      <c r="F220" s="78">
        <v>1800</v>
      </c>
      <c r="G220" s="78" t="s">
        <v>22</v>
      </c>
      <c r="H220" s="78">
        <v>2640</v>
      </c>
    </row>
    <row r="221" spans="2:8">
      <c r="B221" s="77" t="s">
        <v>418</v>
      </c>
      <c r="C221" s="78" t="s">
        <v>22</v>
      </c>
      <c r="D221" s="78">
        <v>0</v>
      </c>
      <c r="E221" s="78">
        <v>0</v>
      </c>
      <c r="F221" s="78">
        <v>2400</v>
      </c>
      <c r="G221" s="78" t="s">
        <v>22</v>
      </c>
      <c r="H221" s="78">
        <v>2400</v>
      </c>
    </row>
    <row r="222" spans="2:8">
      <c r="B222" s="77" t="s">
        <v>202</v>
      </c>
      <c r="C222" s="78" t="s">
        <v>22</v>
      </c>
      <c r="D222" s="78">
        <v>7440</v>
      </c>
      <c r="E222" s="78">
        <v>0</v>
      </c>
      <c r="F222" s="78">
        <v>1800</v>
      </c>
      <c r="G222" s="78" t="s">
        <v>22</v>
      </c>
      <c r="H222" s="78">
        <v>9240</v>
      </c>
    </row>
    <row r="223" spans="2:8">
      <c r="B223" s="77" t="s">
        <v>204</v>
      </c>
      <c r="C223" s="78" t="s">
        <v>22</v>
      </c>
      <c r="D223" s="78">
        <v>4500</v>
      </c>
      <c r="E223" s="78">
        <v>0</v>
      </c>
      <c r="F223" s="78">
        <v>0</v>
      </c>
      <c r="G223" s="78" t="s">
        <v>22</v>
      </c>
      <c r="H223" s="78">
        <v>4500</v>
      </c>
    </row>
    <row r="224" spans="2:8">
      <c r="B224" s="77" t="s">
        <v>205</v>
      </c>
      <c r="C224" s="78" t="s">
        <v>22</v>
      </c>
      <c r="D224" s="78">
        <v>1800</v>
      </c>
      <c r="E224" s="78">
        <v>0</v>
      </c>
      <c r="F224" s="78">
        <v>0</v>
      </c>
      <c r="G224" s="78" t="s">
        <v>22</v>
      </c>
      <c r="H224" s="78">
        <v>1800</v>
      </c>
    </row>
    <row r="225" spans="1:10">
      <c r="B225" s="77" t="s">
        <v>206</v>
      </c>
      <c r="C225" s="78" t="s">
        <v>22</v>
      </c>
      <c r="D225" s="78">
        <v>1530</v>
      </c>
      <c r="E225" s="78">
        <v>0</v>
      </c>
      <c r="F225" s="78">
        <v>0</v>
      </c>
      <c r="G225" s="78" t="s">
        <v>22</v>
      </c>
      <c r="H225" s="78">
        <v>1530</v>
      </c>
    </row>
    <row r="226" spans="1:10">
      <c r="B226" s="77" t="s">
        <v>207</v>
      </c>
      <c r="C226" s="78" t="s">
        <v>22</v>
      </c>
      <c r="D226" s="78">
        <v>0</v>
      </c>
      <c r="E226" s="78">
        <v>0</v>
      </c>
      <c r="F226" s="78">
        <v>2640</v>
      </c>
      <c r="G226" s="78" t="s">
        <v>22</v>
      </c>
      <c r="H226" s="78">
        <v>2640</v>
      </c>
    </row>
    <row r="227" spans="1:10">
      <c r="B227" s="77" t="s">
        <v>106</v>
      </c>
      <c r="C227" s="78" t="s">
        <v>22</v>
      </c>
      <c r="D227" s="78">
        <v>2004</v>
      </c>
      <c r="E227" s="78">
        <v>0</v>
      </c>
      <c r="F227" s="78">
        <v>0</v>
      </c>
      <c r="G227" s="78" t="s">
        <v>22</v>
      </c>
      <c r="H227" s="78">
        <v>2004</v>
      </c>
    </row>
    <row r="228" spans="1:10">
      <c r="B228" s="77" t="s">
        <v>210</v>
      </c>
      <c r="C228" s="78" t="s">
        <v>22</v>
      </c>
      <c r="D228" s="78">
        <v>8880</v>
      </c>
      <c r="E228" s="78">
        <v>0</v>
      </c>
      <c r="F228" s="78">
        <v>0</v>
      </c>
      <c r="G228" s="78" t="s">
        <v>22</v>
      </c>
      <c r="H228" s="78">
        <v>8880</v>
      </c>
    </row>
    <row r="229" spans="1:10">
      <c r="B229" s="77" t="s">
        <v>211</v>
      </c>
      <c r="C229" s="78" t="s">
        <v>22</v>
      </c>
      <c r="D229" s="78">
        <v>1670</v>
      </c>
      <c r="E229" s="78">
        <v>0</v>
      </c>
      <c r="F229" s="78">
        <v>0</v>
      </c>
      <c r="G229" s="78" t="s">
        <v>22</v>
      </c>
      <c r="H229" s="78">
        <v>1670</v>
      </c>
    </row>
    <row r="230" spans="1:10">
      <c r="B230" s="77" t="s">
        <v>213</v>
      </c>
      <c r="C230" s="78" t="s">
        <v>22</v>
      </c>
      <c r="D230" s="78">
        <v>9600</v>
      </c>
      <c r="E230" s="78">
        <v>0</v>
      </c>
      <c r="F230" s="78">
        <v>0</v>
      </c>
      <c r="G230" s="78" t="s">
        <v>22</v>
      </c>
      <c r="H230" s="78">
        <v>9600</v>
      </c>
    </row>
    <row r="231" spans="1:10">
      <c r="B231" s="77" t="s">
        <v>359</v>
      </c>
      <c r="C231" s="78" t="s">
        <v>22</v>
      </c>
      <c r="D231" s="78">
        <v>3900</v>
      </c>
      <c r="E231" s="78">
        <v>0</v>
      </c>
      <c r="F231" s="78">
        <v>0</v>
      </c>
      <c r="G231" s="78" t="s">
        <v>22</v>
      </c>
      <c r="H231" s="78">
        <v>3900</v>
      </c>
    </row>
    <row r="232" spans="1:10" s="98" customFormat="1" ht="15.75" thickBot="1">
      <c r="A232" s="77"/>
      <c r="B232" s="77"/>
      <c r="C232" s="78"/>
      <c r="D232" s="78"/>
      <c r="E232" s="78"/>
      <c r="F232" s="78"/>
      <c r="G232" s="78"/>
      <c r="H232" s="78"/>
      <c r="I232" s="84"/>
      <c r="J232" s="84"/>
    </row>
    <row r="233" spans="1:10" s="92" customFormat="1">
      <c r="A233" s="72"/>
      <c r="B233" s="73" t="s">
        <v>63</v>
      </c>
      <c r="C233" s="74" t="s">
        <v>64</v>
      </c>
      <c r="D233" s="74" t="s">
        <v>65</v>
      </c>
      <c r="E233" s="74"/>
      <c r="F233" s="74"/>
      <c r="G233" s="74" t="s">
        <v>64</v>
      </c>
      <c r="H233" s="74" t="s">
        <v>66</v>
      </c>
      <c r="I233" s="67"/>
      <c r="J233" s="67"/>
    </row>
    <row r="234" spans="1:10" s="92" customFormat="1" ht="15.75" thickBot="1">
      <c r="A234" s="72"/>
      <c r="B234" s="75"/>
      <c r="C234" s="76" t="s">
        <v>67</v>
      </c>
      <c r="D234" s="76" t="s">
        <v>68</v>
      </c>
      <c r="E234" s="76" t="s">
        <v>69</v>
      </c>
      <c r="F234" s="76" t="s">
        <v>70</v>
      </c>
      <c r="G234" s="76" t="s">
        <v>67</v>
      </c>
      <c r="H234" s="76" t="s">
        <v>68</v>
      </c>
      <c r="I234" s="67"/>
      <c r="J234" s="67"/>
    </row>
    <row r="235" spans="1:10">
      <c r="B235" s="77" t="s">
        <v>114</v>
      </c>
      <c r="C235" s="78" t="s">
        <v>22</v>
      </c>
      <c r="D235" s="78">
        <v>2040</v>
      </c>
      <c r="E235" s="78">
        <v>0</v>
      </c>
      <c r="F235" s="78">
        <v>0</v>
      </c>
      <c r="G235" s="78" t="s">
        <v>22</v>
      </c>
      <c r="H235" s="78">
        <v>2040</v>
      </c>
    </row>
    <row r="236" spans="1:10">
      <c r="B236" s="77" t="s">
        <v>214</v>
      </c>
      <c r="C236" s="78" t="s">
        <v>22</v>
      </c>
      <c r="D236" s="78">
        <v>5770</v>
      </c>
      <c r="E236" s="78">
        <v>0</v>
      </c>
      <c r="F236" s="78">
        <v>0</v>
      </c>
      <c r="G236" s="78" t="s">
        <v>22</v>
      </c>
      <c r="H236" s="78">
        <v>5770</v>
      </c>
    </row>
    <row r="237" spans="1:10">
      <c r="B237" s="77" t="s">
        <v>215</v>
      </c>
      <c r="C237" s="78" t="s">
        <v>22</v>
      </c>
      <c r="D237" s="78">
        <v>3600</v>
      </c>
      <c r="E237" s="78">
        <v>0</v>
      </c>
      <c r="F237" s="78">
        <v>0</v>
      </c>
      <c r="G237" s="78" t="s">
        <v>22</v>
      </c>
      <c r="H237" s="78">
        <v>3600</v>
      </c>
    </row>
    <row r="238" spans="1:10">
      <c r="B238" s="77" t="s">
        <v>91</v>
      </c>
      <c r="C238" s="78" t="s">
        <v>22</v>
      </c>
      <c r="D238" s="78">
        <v>2400</v>
      </c>
      <c r="E238" s="78">
        <v>0</v>
      </c>
      <c r="F238" s="78">
        <v>0</v>
      </c>
      <c r="G238" s="78" t="s">
        <v>22</v>
      </c>
      <c r="H238" s="78">
        <v>2400</v>
      </c>
    </row>
    <row r="239" spans="1:10">
      <c r="B239" s="77" t="s">
        <v>216</v>
      </c>
      <c r="C239" s="78" t="s">
        <v>22</v>
      </c>
      <c r="D239" s="78">
        <v>2160</v>
      </c>
      <c r="E239" s="78">
        <v>0</v>
      </c>
      <c r="F239" s="78">
        <v>0</v>
      </c>
      <c r="G239" s="78" t="s">
        <v>22</v>
      </c>
      <c r="H239" s="78">
        <v>2160</v>
      </c>
    </row>
    <row r="240" spans="1:10">
      <c r="B240" s="77" t="s">
        <v>131</v>
      </c>
      <c r="C240" s="78" t="s">
        <v>22</v>
      </c>
      <c r="D240" s="78">
        <v>4020</v>
      </c>
      <c r="E240" s="78">
        <v>0</v>
      </c>
      <c r="F240" s="78">
        <v>0</v>
      </c>
      <c r="G240" s="78" t="s">
        <v>22</v>
      </c>
      <c r="H240" s="78">
        <v>4020</v>
      </c>
    </row>
    <row r="241" spans="2:8">
      <c r="B241" s="77" t="s">
        <v>504</v>
      </c>
      <c r="C241" s="78" t="s">
        <v>22</v>
      </c>
      <c r="D241" s="78">
        <v>6600</v>
      </c>
      <c r="E241" s="78">
        <v>0</v>
      </c>
      <c r="F241" s="78">
        <v>0</v>
      </c>
      <c r="G241" s="78" t="s">
        <v>22</v>
      </c>
      <c r="H241" s="78">
        <v>6600</v>
      </c>
    </row>
    <row r="242" spans="2:8">
      <c r="B242" s="77" t="s">
        <v>217</v>
      </c>
      <c r="C242" s="78" t="s">
        <v>22</v>
      </c>
      <c r="D242" s="78">
        <v>6240</v>
      </c>
      <c r="E242" s="78">
        <v>0</v>
      </c>
      <c r="F242" s="78">
        <v>0</v>
      </c>
      <c r="G242" s="78" t="s">
        <v>22</v>
      </c>
      <c r="H242" s="78">
        <v>6240</v>
      </c>
    </row>
    <row r="243" spans="2:8">
      <c r="B243" s="77" t="s">
        <v>218</v>
      </c>
      <c r="C243" s="78" t="s">
        <v>22</v>
      </c>
      <c r="D243" s="78">
        <v>10200</v>
      </c>
      <c r="E243" s="78">
        <v>0</v>
      </c>
      <c r="F243" s="78">
        <v>0</v>
      </c>
      <c r="G243" s="78" t="s">
        <v>22</v>
      </c>
      <c r="H243" s="78">
        <v>10200</v>
      </c>
    </row>
    <row r="244" spans="2:8">
      <c r="B244" s="77" t="s">
        <v>219</v>
      </c>
      <c r="C244" s="78" t="s">
        <v>22</v>
      </c>
      <c r="D244" s="78">
        <v>10997</v>
      </c>
      <c r="E244" s="78">
        <v>0</v>
      </c>
      <c r="F244" s="78">
        <v>0</v>
      </c>
      <c r="G244" s="78" t="s">
        <v>22</v>
      </c>
      <c r="H244" s="78">
        <v>10997</v>
      </c>
    </row>
    <row r="245" spans="2:8">
      <c r="B245" s="77" t="s">
        <v>136</v>
      </c>
      <c r="C245" s="78" t="s">
        <v>22</v>
      </c>
      <c r="D245" s="78">
        <v>4800</v>
      </c>
      <c r="E245" s="78">
        <v>0</v>
      </c>
      <c r="F245" s="78">
        <v>0</v>
      </c>
      <c r="G245" s="78" t="s">
        <v>22</v>
      </c>
      <c r="H245" s="78">
        <v>4800</v>
      </c>
    </row>
    <row r="246" spans="2:8">
      <c r="B246" s="77" t="s">
        <v>511</v>
      </c>
      <c r="C246" s="78" t="s">
        <v>22</v>
      </c>
      <c r="D246" s="78">
        <v>4680</v>
      </c>
      <c r="E246" s="78">
        <v>0</v>
      </c>
      <c r="F246" s="78">
        <v>0</v>
      </c>
      <c r="G246" s="78" t="s">
        <v>22</v>
      </c>
      <c r="H246" s="78">
        <v>4680</v>
      </c>
    </row>
    <row r="247" spans="2:8">
      <c r="B247" s="77" t="s">
        <v>225</v>
      </c>
      <c r="C247" s="78" t="s">
        <v>22</v>
      </c>
      <c r="D247" s="78">
        <v>3600</v>
      </c>
      <c r="E247" s="78">
        <v>0</v>
      </c>
      <c r="F247" s="78">
        <v>0</v>
      </c>
      <c r="G247" s="78" t="s">
        <v>22</v>
      </c>
      <c r="H247" s="78">
        <v>3600</v>
      </c>
    </row>
    <row r="248" spans="2:8">
      <c r="B248" s="77" t="s">
        <v>227</v>
      </c>
      <c r="C248" s="78" t="s">
        <v>22</v>
      </c>
      <c r="D248" s="78">
        <v>300</v>
      </c>
      <c r="E248" s="78">
        <v>0</v>
      </c>
      <c r="F248" s="78">
        <v>0</v>
      </c>
      <c r="G248" s="78" t="s">
        <v>22</v>
      </c>
      <c r="H248" s="78">
        <v>300</v>
      </c>
    </row>
    <row r="249" spans="2:8">
      <c r="B249" s="77" t="s">
        <v>96</v>
      </c>
      <c r="C249" s="78" t="s">
        <v>22</v>
      </c>
      <c r="D249" s="78">
        <v>600</v>
      </c>
      <c r="E249" s="78">
        <v>0</v>
      </c>
      <c r="F249" s="78">
        <v>0</v>
      </c>
      <c r="G249" s="78" t="s">
        <v>22</v>
      </c>
      <c r="H249" s="78">
        <v>600</v>
      </c>
    </row>
    <row r="250" spans="2:8">
      <c r="B250" s="77" t="s">
        <v>229</v>
      </c>
      <c r="C250" s="78" t="s">
        <v>22</v>
      </c>
      <c r="D250" s="78">
        <v>2380</v>
      </c>
      <c r="E250" s="78">
        <v>0</v>
      </c>
      <c r="F250" s="78">
        <v>0</v>
      </c>
      <c r="G250" s="78" t="s">
        <v>22</v>
      </c>
      <c r="H250" s="78">
        <v>2380</v>
      </c>
    </row>
    <row r="251" spans="2:8">
      <c r="B251" s="77" t="s">
        <v>230</v>
      </c>
      <c r="C251" s="78" t="s">
        <v>22</v>
      </c>
      <c r="D251" s="78">
        <v>12720</v>
      </c>
      <c r="E251" s="78">
        <v>0</v>
      </c>
      <c r="F251" s="78">
        <v>0</v>
      </c>
      <c r="G251" s="78" t="s">
        <v>22</v>
      </c>
      <c r="H251" s="78">
        <v>12720</v>
      </c>
    </row>
    <row r="252" spans="2:8">
      <c r="B252" s="77" t="s">
        <v>518</v>
      </c>
      <c r="C252" s="78" t="s">
        <v>22</v>
      </c>
      <c r="D252" s="78">
        <v>7080</v>
      </c>
      <c r="E252" s="78">
        <v>0</v>
      </c>
      <c r="F252" s="78">
        <v>0</v>
      </c>
      <c r="G252" s="78" t="s">
        <v>22</v>
      </c>
      <c r="H252" s="78">
        <v>7080</v>
      </c>
    </row>
    <row r="253" spans="2:8">
      <c r="B253" s="77" t="s">
        <v>402</v>
      </c>
      <c r="C253" s="78" t="s">
        <v>22</v>
      </c>
      <c r="D253" s="78">
        <v>6960</v>
      </c>
      <c r="E253" s="78">
        <v>0</v>
      </c>
      <c r="F253" s="78">
        <v>0</v>
      </c>
      <c r="G253" s="78" t="s">
        <v>22</v>
      </c>
      <c r="H253" s="78">
        <v>6960</v>
      </c>
    </row>
    <row r="254" spans="2:8">
      <c r="B254" s="77" t="s">
        <v>523</v>
      </c>
      <c r="C254" s="78" t="s">
        <v>22</v>
      </c>
      <c r="D254" s="78">
        <v>2520</v>
      </c>
      <c r="E254" s="78">
        <v>0</v>
      </c>
      <c r="F254" s="78">
        <v>0</v>
      </c>
      <c r="G254" s="78" t="s">
        <v>22</v>
      </c>
      <c r="H254" s="78">
        <v>2520</v>
      </c>
    </row>
    <row r="255" spans="2:8">
      <c r="B255" s="77" t="s">
        <v>234</v>
      </c>
      <c r="C255" s="78" t="s">
        <v>22</v>
      </c>
      <c r="D255" s="78">
        <v>6666.67</v>
      </c>
      <c r="E255" s="78">
        <v>0</v>
      </c>
      <c r="F255" s="78">
        <v>0</v>
      </c>
      <c r="G255" s="78" t="s">
        <v>22</v>
      </c>
      <c r="H255" s="78">
        <v>6666.67</v>
      </c>
    </row>
    <row r="256" spans="2:8">
      <c r="B256" s="77" t="s">
        <v>236</v>
      </c>
      <c r="C256" s="78" t="s">
        <v>22</v>
      </c>
      <c r="D256" s="78">
        <v>1560</v>
      </c>
      <c r="E256" s="78">
        <v>0</v>
      </c>
      <c r="F256" s="78">
        <v>0</v>
      </c>
      <c r="G256" s="78" t="s">
        <v>22</v>
      </c>
      <c r="H256" s="78">
        <v>1560</v>
      </c>
    </row>
    <row r="257" spans="1:10">
      <c r="B257" s="77" t="s">
        <v>240</v>
      </c>
      <c r="C257" s="78" t="s">
        <v>22</v>
      </c>
      <c r="D257" s="78">
        <v>2538</v>
      </c>
      <c r="E257" s="78">
        <v>0</v>
      </c>
      <c r="F257" s="78">
        <v>0</v>
      </c>
      <c r="G257" s="78" t="s">
        <v>22</v>
      </c>
      <c r="H257" s="78">
        <v>2538</v>
      </c>
    </row>
    <row r="258" spans="1:10">
      <c r="B258" s="77" t="s">
        <v>242</v>
      </c>
      <c r="C258" s="78" t="s">
        <v>22</v>
      </c>
      <c r="D258" s="78">
        <v>2004</v>
      </c>
      <c r="E258" s="78">
        <v>0</v>
      </c>
      <c r="F258" s="78">
        <v>0</v>
      </c>
      <c r="G258" s="78" t="s">
        <v>22</v>
      </c>
      <c r="H258" s="78">
        <v>2004</v>
      </c>
    </row>
    <row r="259" spans="1:10">
      <c r="B259" s="77" t="s">
        <v>244</v>
      </c>
      <c r="C259" s="78" t="s">
        <v>22</v>
      </c>
      <c r="D259" s="78">
        <v>6600</v>
      </c>
      <c r="E259" s="78">
        <v>0</v>
      </c>
      <c r="F259" s="78">
        <v>0</v>
      </c>
      <c r="G259" s="78" t="s">
        <v>22</v>
      </c>
      <c r="H259" s="78">
        <v>6600</v>
      </c>
    </row>
    <row r="260" spans="1:10">
      <c r="B260" s="77" t="s">
        <v>246</v>
      </c>
      <c r="C260" s="78" t="s">
        <v>22</v>
      </c>
      <c r="D260" s="78">
        <v>1440</v>
      </c>
      <c r="E260" s="78">
        <v>0</v>
      </c>
      <c r="F260" s="78">
        <v>0</v>
      </c>
      <c r="G260" s="78" t="s">
        <v>22</v>
      </c>
      <c r="H260" s="78">
        <v>1440</v>
      </c>
    </row>
    <row r="261" spans="1:10">
      <c r="B261" s="77" t="s">
        <v>248</v>
      </c>
      <c r="C261" s="78" t="s">
        <v>22</v>
      </c>
      <c r="D261" s="78">
        <v>600</v>
      </c>
      <c r="E261" s="78">
        <v>0</v>
      </c>
      <c r="F261" s="78">
        <v>0</v>
      </c>
      <c r="G261" s="78" t="s">
        <v>22</v>
      </c>
      <c r="H261" s="78">
        <v>600</v>
      </c>
    </row>
    <row r="262" spans="1:10">
      <c r="B262" s="77" t="s">
        <v>250</v>
      </c>
      <c r="C262" s="78" t="s">
        <v>22</v>
      </c>
      <c r="D262" s="78">
        <v>1752</v>
      </c>
      <c r="E262" s="78">
        <v>0</v>
      </c>
      <c r="F262" s="78">
        <v>0</v>
      </c>
      <c r="G262" s="78" t="s">
        <v>22</v>
      </c>
      <c r="H262" s="78">
        <v>1752</v>
      </c>
    </row>
    <row r="263" spans="1:10">
      <c r="B263" s="77" t="s">
        <v>252</v>
      </c>
      <c r="C263" s="78" t="s">
        <v>22</v>
      </c>
      <c r="D263" s="78">
        <v>6000</v>
      </c>
      <c r="E263" s="78">
        <v>0</v>
      </c>
      <c r="F263" s="78">
        <v>0</v>
      </c>
      <c r="G263" s="78" t="s">
        <v>22</v>
      </c>
      <c r="H263" s="78">
        <v>6000</v>
      </c>
    </row>
    <row r="264" spans="1:10">
      <c r="B264" s="77" t="s">
        <v>254</v>
      </c>
      <c r="C264" s="78" t="s">
        <v>22</v>
      </c>
      <c r="D264" s="78">
        <v>3120</v>
      </c>
      <c r="E264" s="78">
        <v>0</v>
      </c>
      <c r="F264" s="78">
        <v>0</v>
      </c>
      <c r="G264" s="78" t="s">
        <v>22</v>
      </c>
      <c r="H264" s="78">
        <v>3120</v>
      </c>
    </row>
    <row r="265" spans="1:10" s="98" customFormat="1" ht="15.75" thickBot="1">
      <c r="A265" s="77"/>
      <c r="B265" s="77"/>
      <c r="C265" s="78"/>
      <c r="D265" s="78"/>
      <c r="E265" s="78"/>
      <c r="F265" s="78"/>
      <c r="G265" s="78"/>
      <c r="H265" s="78"/>
      <c r="I265" s="84"/>
      <c r="J265" s="84"/>
    </row>
    <row r="266" spans="1:10" s="92" customFormat="1">
      <c r="A266" s="72"/>
      <c r="B266" s="73" t="s">
        <v>63</v>
      </c>
      <c r="C266" s="74" t="s">
        <v>64</v>
      </c>
      <c r="D266" s="74" t="s">
        <v>65</v>
      </c>
      <c r="E266" s="74"/>
      <c r="F266" s="74"/>
      <c r="G266" s="74" t="s">
        <v>64</v>
      </c>
      <c r="H266" s="74" t="s">
        <v>66</v>
      </c>
      <c r="I266" s="67"/>
      <c r="J266" s="67"/>
    </row>
    <row r="267" spans="1:10" s="92" customFormat="1" ht="15.75" thickBot="1">
      <c r="A267" s="72"/>
      <c r="B267" s="75"/>
      <c r="C267" s="76" t="s">
        <v>67</v>
      </c>
      <c r="D267" s="76" t="s">
        <v>68</v>
      </c>
      <c r="E267" s="76" t="s">
        <v>69</v>
      </c>
      <c r="F267" s="76" t="s">
        <v>70</v>
      </c>
      <c r="G267" s="76" t="s">
        <v>67</v>
      </c>
      <c r="H267" s="76" t="s">
        <v>68</v>
      </c>
      <c r="I267" s="67"/>
      <c r="J267" s="67"/>
    </row>
    <row r="268" spans="1:10">
      <c r="B268" s="77" t="s">
        <v>256</v>
      </c>
      <c r="C268" s="78" t="s">
        <v>22</v>
      </c>
      <c r="D268" s="78">
        <v>2400</v>
      </c>
      <c r="E268" s="78">
        <v>0</v>
      </c>
      <c r="F268" s="78">
        <v>0</v>
      </c>
      <c r="G268" s="78" t="s">
        <v>22</v>
      </c>
      <c r="H268" s="78">
        <v>2400</v>
      </c>
    </row>
    <row r="269" spans="1:10">
      <c r="B269" s="77" t="s">
        <v>99</v>
      </c>
      <c r="C269" s="78" t="s">
        <v>22</v>
      </c>
      <c r="D269" s="78">
        <v>5166</v>
      </c>
      <c r="E269" s="78">
        <v>0</v>
      </c>
      <c r="F269" s="78">
        <v>0</v>
      </c>
      <c r="G269" s="78" t="s">
        <v>22</v>
      </c>
      <c r="H269" s="78">
        <v>5166</v>
      </c>
    </row>
    <row r="270" spans="1:10">
      <c r="B270" s="77" t="s">
        <v>263</v>
      </c>
      <c r="C270" s="78" t="s">
        <v>22</v>
      </c>
      <c r="D270" s="78">
        <v>3600</v>
      </c>
      <c r="E270" s="78">
        <v>0</v>
      </c>
      <c r="F270" s="78">
        <v>0</v>
      </c>
      <c r="G270" s="78" t="s">
        <v>22</v>
      </c>
      <c r="H270" s="78">
        <v>3600</v>
      </c>
    </row>
    <row r="271" spans="1:10">
      <c r="B271" s="77" t="s">
        <v>352</v>
      </c>
      <c r="C271" s="78" t="s">
        <v>22</v>
      </c>
      <c r="D271" s="78">
        <v>2640</v>
      </c>
      <c r="E271" s="78">
        <v>0</v>
      </c>
      <c r="F271" s="78">
        <v>0</v>
      </c>
      <c r="G271" s="78" t="s">
        <v>22</v>
      </c>
      <c r="H271" s="78">
        <v>2640</v>
      </c>
    </row>
    <row r="272" spans="1:10">
      <c r="B272" s="77" t="s">
        <v>265</v>
      </c>
      <c r="C272" s="78" t="s">
        <v>22</v>
      </c>
      <c r="D272" s="78">
        <v>3600</v>
      </c>
      <c r="E272" s="78">
        <v>0</v>
      </c>
      <c r="F272" s="78">
        <v>0</v>
      </c>
      <c r="G272" s="78" t="s">
        <v>22</v>
      </c>
      <c r="H272" s="78">
        <v>3600</v>
      </c>
    </row>
    <row r="273" spans="2:8">
      <c r="B273" s="77" t="s">
        <v>259</v>
      </c>
      <c r="C273" s="78" t="s">
        <v>22</v>
      </c>
      <c r="D273" s="78">
        <v>1764</v>
      </c>
      <c r="E273" s="78">
        <v>0</v>
      </c>
      <c r="F273" s="78">
        <v>0</v>
      </c>
      <c r="G273" s="78" t="s">
        <v>22</v>
      </c>
      <c r="H273" s="78">
        <v>1764</v>
      </c>
    </row>
    <row r="274" spans="2:8">
      <c r="B274" s="77" t="s">
        <v>541</v>
      </c>
      <c r="C274" s="78" t="s">
        <v>22</v>
      </c>
      <c r="D274" s="78">
        <v>833.33</v>
      </c>
      <c r="E274" s="78">
        <v>0</v>
      </c>
      <c r="F274" s="78">
        <v>0</v>
      </c>
      <c r="G274" s="78" t="s">
        <v>22</v>
      </c>
      <c r="H274" s="78">
        <v>833.33</v>
      </c>
    </row>
    <row r="275" spans="2:8">
      <c r="B275" s="77" t="s">
        <v>269</v>
      </c>
      <c r="C275" s="78" t="s">
        <v>22</v>
      </c>
      <c r="D275" s="78">
        <v>408</v>
      </c>
      <c r="E275" s="78">
        <v>0</v>
      </c>
      <c r="F275" s="78">
        <v>0</v>
      </c>
      <c r="G275" s="78" t="s">
        <v>22</v>
      </c>
      <c r="H275" s="78">
        <v>408</v>
      </c>
    </row>
    <row r="276" spans="2:8">
      <c r="B276" s="77" t="s">
        <v>273</v>
      </c>
      <c r="C276" s="78" t="s">
        <v>22</v>
      </c>
      <c r="D276" s="78">
        <v>5060.01</v>
      </c>
      <c r="E276" s="78">
        <v>0</v>
      </c>
      <c r="F276" s="78">
        <v>0</v>
      </c>
      <c r="G276" s="78" t="s">
        <v>22</v>
      </c>
      <c r="H276" s="78">
        <v>5060.01</v>
      </c>
    </row>
    <row r="277" spans="2:8">
      <c r="B277" s="77" t="s">
        <v>87</v>
      </c>
      <c r="C277" s="78" t="s">
        <v>22</v>
      </c>
      <c r="D277" s="78">
        <v>1320</v>
      </c>
      <c r="E277" s="78">
        <v>0</v>
      </c>
      <c r="F277" s="78">
        <v>0</v>
      </c>
      <c r="G277" s="78" t="s">
        <v>22</v>
      </c>
      <c r="H277" s="78">
        <v>1320</v>
      </c>
    </row>
    <row r="278" spans="2:8">
      <c r="B278" s="77" t="s">
        <v>277</v>
      </c>
      <c r="C278" s="78" t="s">
        <v>22</v>
      </c>
      <c r="D278" s="78">
        <v>2820</v>
      </c>
      <c r="E278" s="78">
        <v>0</v>
      </c>
      <c r="F278" s="78">
        <v>0</v>
      </c>
      <c r="G278" s="78" t="s">
        <v>22</v>
      </c>
      <c r="H278" s="78">
        <v>2820</v>
      </c>
    </row>
    <row r="279" spans="2:8">
      <c r="B279" s="77" t="s">
        <v>279</v>
      </c>
      <c r="C279" s="78" t="s">
        <v>22</v>
      </c>
      <c r="D279" s="78">
        <v>5280</v>
      </c>
      <c r="E279" s="78">
        <v>0</v>
      </c>
      <c r="F279" s="78">
        <v>0</v>
      </c>
      <c r="G279" s="78" t="s">
        <v>22</v>
      </c>
      <c r="H279" s="78">
        <v>5280</v>
      </c>
    </row>
    <row r="280" spans="2:8">
      <c r="B280" s="77" t="s">
        <v>221</v>
      </c>
      <c r="C280" s="78" t="s">
        <v>22</v>
      </c>
      <c r="D280" s="78">
        <v>4200</v>
      </c>
      <c r="E280" s="78">
        <v>0</v>
      </c>
      <c r="F280" s="78">
        <v>0</v>
      </c>
      <c r="G280" s="78" t="s">
        <v>22</v>
      </c>
      <c r="H280" s="78">
        <v>4200</v>
      </c>
    </row>
    <row r="281" spans="2:8">
      <c r="B281" s="77" t="s">
        <v>261</v>
      </c>
      <c r="C281" s="78" t="s">
        <v>22</v>
      </c>
      <c r="D281" s="78">
        <v>960</v>
      </c>
      <c r="E281" s="78">
        <v>0</v>
      </c>
      <c r="F281" s="78">
        <v>0</v>
      </c>
      <c r="G281" s="78" t="s">
        <v>22</v>
      </c>
      <c r="H281" s="78">
        <v>960</v>
      </c>
    </row>
    <row r="282" spans="2:8">
      <c r="B282" s="77" t="s">
        <v>192</v>
      </c>
      <c r="C282" s="78" t="s">
        <v>22</v>
      </c>
      <c r="D282" s="78">
        <v>1740</v>
      </c>
      <c r="E282" s="78">
        <v>0</v>
      </c>
      <c r="F282" s="78">
        <v>0</v>
      </c>
      <c r="G282" s="78" t="s">
        <v>22</v>
      </c>
      <c r="H282" s="78">
        <v>1740</v>
      </c>
    </row>
    <row r="283" spans="2:8">
      <c r="B283" s="77" t="s">
        <v>281</v>
      </c>
      <c r="C283" s="78" t="s">
        <v>22</v>
      </c>
      <c r="D283" s="78">
        <v>1200</v>
      </c>
      <c r="E283" s="78">
        <v>0</v>
      </c>
      <c r="F283" s="78">
        <v>0</v>
      </c>
      <c r="G283" s="78" t="s">
        <v>22</v>
      </c>
      <c r="H283" s="78">
        <v>1200</v>
      </c>
    </row>
    <row r="284" spans="2:8">
      <c r="B284" s="77" t="s">
        <v>282</v>
      </c>
      <c r="C284" s="78" t="s">
        <v>22</v>
      </c>
      <c r="D284" s="78">
        <v>3600</v>
      </c>
      <c r="E284" s="78">
        <v>0</v>
      </c>
      <c r="F284" s="78">
        <v>0</v>
      </c>
      <c r="G284" s="78" t="s">
        <v>22</v>
      </c>
      <c r="H284" s="78">
        <v>3600</v>
      </c>
    </row>
    <row r="285" spans="2:8">
      <c r="B285" s="77" t="s">
        <v>284</v>
      </c>
      <c r="C285" s="78" t="s">
        <v>22</v>
      </c>
      <c r="D285" s="78">
        <v>840</v>
      </c>
      <c r="E285" s="78">
        <v>0</v>
      </c>
      <c r="F285" s="78">
        <v>0</v>
      </c>
      <c r="G285" s="78" t="s">
        <v>22</v>
      </c>
      <c r="H285" s="78">
        <v>840</v>
      </c>
    </row>
    <row r="286" spans="2:8">
      <c r="B286" s="77" t="s">
        <v>286</v>
      </c>
      <c r="C286" s="78" t="s">
        <v>22</v>
      </c>
      <c r="D286" s="78">
        <v>3600</v>
      </c>
      <c r="E286" s="78">
        <v>0</v>
      </c>
      <c r="F286" s="78">
        <v>0</v>
      </c>
      <c r="G286" s="78" t="s">
        <v>22</v>
      </c>
      <c r="H286" s="78">
        <v>3600</v>
      </c>
    </row>
    <row r="287" spans="2:8">
      <c r="B287" s="77" t="s">
        <v>141</v>
      </c>
      <c r="C287" s="78" t="s">
        <v>22</v>
      </c>
      <c r="D287" s="78">
        <v>5080</v>
      </c>
      <c r="E287" s="78">
        <v>0</v>
      </c>
      <c r="F287" s="78">
        <v>0</v>
      </c>
      <c r="G287" s="78" t="s">
        <v>22</v>
      </c>
      <c r="H287" s="78">
        <v>5080</v>
      </c>
    </row>
    <row r="288" spans="2:8">
      <c r="B288" s="77" t="s">
        <v>288</v>
      </c>
      <c r="C288" s="78" t="s">
        <v>22</v>
      </c>
      <c r="D288" s="78">
        <v>3273.06</v>
      </c>
      <c r="E288" s="78">
        <v>0</v>
      </c>
      <c r="F288" s="78">
        <v>0</v>
      </c>
      <c r="G288" s="78" t="s">
        <v>22</v>
      </c>
      <c r="H288" s="78">
        <v>3273.06</v>
      </c>
    </row>
    <row r="289" spans="1:10">
      <c r="B289" s="77" t="s">
        <v>291</v>
      </c>
      <c r="C289" s="78" t="s">
        <v>22</v>
      </c>
      <c r="D289" s="78">
        <v>2160</v>
      </c>
      <c r="E289" s="78">
        <v>0</v>
      </c>
      <c r="F289" s="78">
        <v>0</v>
      </c>
      <c r="G289" s="78" t="s">
        <v>22</v>
      </c>
      <c r="H289" s="78">
        <v>2160</v>
      </c>
    </row>
    <row r="290" spans="1:10">
      <c r="B290" s="77" t="s">
        <v>293</v>
      </c>
      <c r="C290" s="78" t="s">
        <v>22</v>
      </c>
      <c r="D290" s="78">
        <v>1200</v>
      </c>
      <c r="E290" s="78">
        <v>0</v>
      </c>
      <c r="F290" s="78">
        <v>0</v>
      </c>
      <c r="G290" s="78" t="s">
        <v>22</v>
      </c>
      <c r="H290" s="78">
        <v>1200</v>
      </c>
    </row>
    <row r="291" spans="1:10">
      <c r="B291" s="77" t="s">
        <v>296</v>
      </c>
      <c r="C291" s="78" t="s">
        <v>22</v>
      </c>
      <c r="D291" s="78">
        <v>3000</v>
      </c>
      <c r="E291" s="78">
        <v>0</v>
      </c>
      <c r="F291" s="78">
        <v>0</v>
      </c>
      <c r="G291" s="78" t="s">
        <v>22</v>
      </c>
      <c r="H291" s="78">
        <v>3000</v>
      </c>
    </row>
    <row r="292" spans="1:10">
      <c r="B292" s="77" t="s">
        <v>298</v>
      </c>
      <c r="C292" s="78" t="s">
        <v>22</v>
      </c>
      <c r="D292" s="78">
        <v>3000</v>
      </c>
      <c r="E292" s="78">
        <v>0</v>
      </c>
      <c r="F292" s="78">
        <v>0</v>
      </c>
      <c r="G292" s="78" t="s">
        <v>22</v>
      </c>
      <c r="H292" s="78">
        <v>3000</v>
      </c>
    </row>
    <row r="293" spans="1:10">
      <c r="B293" s="77" t="s">
        <v>299</v>
      </c>
      <c r="C293" s="78" t="s">
        <v>22</v>
      </c>
      <c r="D293" s="78">
        <v>2520</v>
      </c>
      <c r="E293" s="78">
        <v>0</v>
      </c>
      <c r="F293" s="78">
        <v>0</v>
      </c>
      <c r="G293" s="78" t="s">
        <v>22</v>
      </c>
      <c r="H293" s="78">
        <v>2520</v>
      </c>
    </row>
    <row r="294" spans="1:10">
      <c r="B294" s="77" t="s">
        <v>301</v>
      </c>
      <c r="C294" s="78" t="s">
        <v>22</v>
      </c>
      <c r="D294" s="78">
        <v>1200</v>
      </c>
      <c r="E294" s="78">
        <v>0</v>
      </c>
      <c r="F294" s="78">
        <v>0</v>
      </c>
      <c r="G294" s="78" t="s">
        <v>22</v>
      </c>
      <c r="H294" s="78">
        <v>1200</v>
      </c>
    </row>
    <row r="295" spans="1:10">
      <c r="B295" s="77" t="s">
        <v>302</v>
      </c>
      <c r="C295" s="78" t="s">
        <v>22</v>
      </c>
      <c r="D295" s="78">
        <v>3600</v>
      </c>
      <c r="E295" s="78">
        <v>0</v>
      </c>
      <c r="F295" s="78">
        <v>0</v>
      </c>
      <c r="G295" s="78" t="s">
        <v>22</v>
      </c>
      <c r="H295" s="78">
        <v>3600</v>
      </c>
    </row>
    <row r="296" spans="1:10">
      <c r="B296" s="77" t="s">
        <v>303</v>
      </c>
      <c r="C296" s="78" t="s">
        <v>22</v>
      </c>
      <c r="D296" s="78">
        <v>3240</v>
      </c>
      <c r="E296" s="78">
        <v>0</v>
      </c>
      <c r="F296" s="78">
        <v>0</v>
      </c>
      <c r="G296" s="78" t="s">
        <v>22</v>
      </c>
      <c r="H296" s="78">
        <v>3240</v>
      </c>
    </row>
    <row r="297" spans="1:10">
      <c r="B297" s="77" t="s">
        <v>416</v>
      </c>
      <c r="C297" s="78" t="s">
        <v>22</v>
      </c>
      <c r="D297" s="78">
        <v>702</v>
      </c>
      <c r="E297" s="78">
        <v>0</v>
      </c>
      <c r="F297" s="78">
        <v>0</v>
      </c>
      <c r="G297" s="78" t="s">
        <v>22</v>
      </c>
      <c r="H297" s="78">
        <v>702</v>
      </c>
    </row>
    <row r="298" spans="1:10" s="98" customFormat="1" ht="15.75" thickBot="1">
      <c r="A298" s="77"/>
      <c r="B298" s="77"/>
      <c r="C298" s="78"/>
      <c r="D298" s="78"/>
      <c r="E298" s="78"/>
      <c r="F298" s="78"/>
      <c r="G298" s="78"/>
      <c r="H298" s="78"/>
      <c r="I298" s="84"/>
      <c r="J298" s="84"/>
    </row>
    <row r="299" spans="1:10" s="92" customFormat="1">
      <c r="A299" s="72"/>
      <c r="B299" s="73" t="s">
        <v>63</v>
      </c>
      <c r="C299" s="74" t="s">
        <v>64</v>
      </c>
      <c r="D299" s="74" t="s">
        <v>65</v>
      </c>
      <c r="E299" s="74"/>
      <c r="F299" s="74"/>
      <c r="G299" s="74" t="s">
        <v>64</v>
      </c>
      <c r="H299" s="74" t="s">
        <v>66</v>
      </c>
      <c r="I299" s="67"/>
      <c r="J299" s="67"/>
    </row>
    <row r="300" spans="1:10" s="92" customFormat="1" ht="15.75" thickBot="1">
      <c r="A300" s="72"/>
      <c r="B300" s="75"/>
      <c r="C300" s="76" t="s">
        <v>67</v>
      </c>
      <c r="D300" s="76" t="s">
        <v>68</v>
      </c>
      <c r="E300" s="76" t="s">
        <v>69</v>
      </c>
      <c r="F300" s="76" t="s">
        <v>70</v>
      </c>
      <c r="G300" s="76" t="s">
        <v>67</v>
      </c>
      <c r="H300" s="76" t="s">
        <v>68</v>
      </c>
      <c r="I300" s="67"/>
      <c r="J300" s="67"/>
    </row>
    <row r="301" spans="1:10">
      <c r="B301" s="77" t="s">
        <v>305</v>
      </c>
      <c r="C301" s="78" t="s">
        <v>22</v>
      </c>
      <c r="D301" s="78">
        <v>2400</v>
      </c>
      <c r="E301" s="78">
        <v>0</v>
      </c>
      <c r="F301" s="78">
        <v>0</v>
      </c>
      <c r="G301" s="78" t="s">
        <v>22</v>
      </c>
      <c r="H301" s="78">
        <v>2400</v>
      </c>
    </row>
    <row r="302" spans="1:10">
      <c r="B302" s="77" t="s">
        <v>309</v>
      </c>
      <c r="C302" s="78" t="s">
        <v>22</v>
      </c>
      <c r="D302" s="78">
        <v>3840</v>
      </c>
      <c r="E302" s="78">
        <v>0</v>
      </c>
      <c r="F302" s="78">
        <v>0</v>
      </c>
      <c r="G302" s="78" t="s">
        <v>22</v>
      </c>
      <c r="H302" s="78">
        <v>3840</v>
      </c>
    </row>
    <row r="303" spans="1:10">
      <c r="B303" s="77" t="s">
        <v>311</v>
      </c>
      <c r="C303" s="78" t="s">
        <v>22</v>
      </c>
      <c r="D303" s="78">
        <v>1080</v>
      </c>
      <c r="E303" s="78">
        <v>0</v>
      </c>
      <c r="F303" s="78">
        <v>0</v>
      </c>
      <c r="G303" s="78" t="s">
        <v>22</v>
      </c>
      <c r="H303" s="78">
        <v>1080</v>
      </c>
    </row>
    <row r="304" spans="1:10">
      <c r="B304" s="77" t="s">
        <v>313</v>
      </c>
      <c r="C304" s="78" t="s">
        <v>22</v>
      </c>
      <c r="D304" s="78">
        <v>480</v>
      </c>
      <c r="E304" s="78">
        <v>0</v>
      </c>
      <c r="F304" s="78">
        <v>0</v>
      </c>
      <c r="G304" s="78" t="s">
        <v>22</v>
      </c>
      <c r="H304" s="78">
        <v>480</v>
      </c>
    </row>
    <row r="305" spans="2:8">
      <c r="B305" s="77" t="s">
        <v>80</v>
      </c>
      <c r="C305" s="78" t="s">
        <v>22</v>
      </c>
      <c r="D305" s="78">
        <v>1200</v>
      </c>
      <c r="E305" s="78">
        <v>0</v>
      </c>
      <c r="F305" s="78">
        <v>0</v>
      </c>
      <c r="G305" s="78" t="s">
        <v>22</v>
      </c>
      <c r="H305" s="78">
        <v>1200</v>
      </c>
    </row>
    <row r="306" spans="2:8">
      <c r="B306" s="77" t="s">
        <v>318</v>
      </c>
      <c r="C306" s="78" t="s">
        <v>22</v>
      </c>
      <c r="D306" s="78">
        <v>2400</v>
      </c>
      <c r="E306" s="78">
        <v>0</v>
      </c>
      <c r="F306" s="78">
        <v>0</v>
      </c>
      <c r="G306" s="78" t="s">
        <v>22</v>
      </c>
      <c r="H306" s="78">
        <v>2400</v>
      </c>
    </row>
    <row r="307" spans="2:8">
      <c r="B307" s="77" t="s">
        <v>572</v>
      </c>
      <c r="C307" s="78" t="s">
        <v>22</v>
      </c>
      <c r="D307" s="78">
        <v>600</v>
      </c>
      <c r="E307" s="78">
        <v>0</v>
      </c>
      <c r="F307" s="78">
        <v>0</v>
      </c>
      <c r="G307" s="78" t="s">
        <v>22</v>
      </c>
      <c r="H307" s="78">
        <v>600</v>
      </c>
    </row>
    <row r="308" spans="2:8">
      <c r="B308" s="77" t="s">
        <v>320</v>
      </c>
      <c r="C308" s="78" t="s">
        <v>22</v>
      </c>
      <c r="D308" s="78">
        <v>291.39999999999998</v>
      </c>
      <c r="E308" s="78">
        <v>0</v>
      </c>
      <c r="F308" s="78">
        <v>0</v>
      </c>
      <c r="G308" s="78" t="s">
        <v>22</v>
      </c>
      <c r="H308" s="78">
        <v>291.39999999999998</v>
      </c>
    </row>
    <row r="309" spans="2:8">
      <c r="B309" s="77" t="s">
        <v>383</v>
      </c>
      <c r="C309" s="78" t="s">
        <v>22</v>
      </c>
      <c r="D309" s="78">
        <v>2160</v>
      </c>
      <c r="E309" s="78">
        <v>0</v>
      </c>
      <c r="F309" s="78">
        <v>0</v>
      </c>
      <c r="G309" s="78" t="s">
        <v>22</v>
      </c>
      <c r="H309" s="78">
        <v>2160</v>
      </c>
    </row>
    <row r="310" spans="2:8">
      <c r="B310" s="77" t="s">
        <v>322</v>
      </c>
      <c r="C310" s="78" t="s">
        <v>22</v>
      </c>
      <c r="D310" s="78">
        <v>3000</v>
      </c>
      <c r="E310" s="78">
        <v>0</v>
      </c>
      <c r="F310" s="78">
        <v>0</v>
      </c>
      <c r="G310" s="78" t="s">
        <v>22</v>
      </c>
      <c r="H310" s="78">
        <v>3000</v>
      </c>
    </row>
    <row r="311" spans="2:8">
      <c r="B311" s="77" t="s">
        <v>324</v>
      </c>
      <c r="C311" s="78" t="s">
        <v>22</v>
      </c>
      <c r="D311" s="78">
        <v>1200</v>
      </c>
      <c r="E311" s="78">
        <v>0</v>
      </c>
      <c r="F311" s="78">
        <v>0</v>
      </c>
      <c r="G311" s="78" t="s">
        <v>22</v>
      </c>
      <c r="H311" s="78">
        <v>1200</v>
      </c>
    </row>
    <row r="312" spans="2:8">
      <c r="B312" s="77" t="s">
        <v>330</v>
      </c>
      <c r="C312" s="78" t="s">
        <v>22</v>
      </c>
      <c r="D312" s="78">
        <v>1620</v>
      </c>
      <c r="E312" s="78">
        <v>0</v>
      </c>
      <c r="F312" s="78">
        <v>0</v>
      </c>
      <c r="G312" s="78" t="s">
        <v>22</v>
      </c>
      <c r="H312" s="78">
        <v>1620</v>
      </c>
    </row>
    <row r="313" spans="2:8">
      <c r="B313" s="77" t="s">
        <v>332</v>
      </c>
      <c r="C313" s="78" t="s">
        <v>22</v>
      </c>
      <c r="D313" s="78">
        <v>1200</v>
      </c>
      <c r="E313" s="78">
        <v>0</v>
      </c>
      <c r="F313" s="78">
        <v>0</v>
      </c>
      <c r="G313" s="78" t="s">
        <v>22</v>
      </c>
      <c r="H313" s="78">
        <v>1200</v>
      </c>
    </row>
    <row r="314" spans="2:8">
      <c r="B314" s="77" t="s">
        <v>328</v>
      </c>
      <c r="C314" s="78" t="s">
        <v>22</v>
      </c>
      <c r="D314" s="78">
        <v>1200</v>
      </c>
      <c r="E314" s="78">
        <v>0</v>
      </c>
      <c r="F314" s="78">
        <v>0</v>
      </c>
      <c r="G314" s="78" t="s">
        <v>22</v>
      </c>
      <c r="H314" s="78">
        <v>1200</v>
      </c>
    </row>
    <row r="315" spans="2:8">
      <c r="B315" s="77" t="s">
        <v>178</v>
      </c>
      <c r="C315" s="78" t="s">
        <v>22</v>
      </c>
      <c r="D315" s="78">
        <v>840</v>
      </c>
      <c r="E315" s="78">
        <v>0</v>
      </c>
      <c r="F315" s="78">
        <v>0</v>
      </c>
      <c r="G315" s="78" t="s">
        <v>22</v>
      </c>
      <c r="H315" s="78">
        <v>840</v>
      </c>
    </row>
    <row r="316" spans="2:8">
      <c r="B316" s="77" t="s">
        <v>326</v>
      </c>
      <c r="C316" s="78" t="s">
        <v>22</v>
      </c>
      <c r="D316" s="78">
        <v>840</v>
      </c>
      <c r="E316" s="78">
        <v>0</v>
      </c>
      <c r="F316" s="78">
        <v>0</v>
      </c>
      <c r="G316" s="78" t="s">
        <v>22</v>
      </c>
      <c r="H316" s="78">
        <v>840</v>
      </c>
    </row>
    <row r="317" spans="2:8">
      <c r="B317" s="77" t="s">
        <v>583</v>
      </c>
      <c r="C317" s="78" t="s">
        <v>22</v>
      </c>
      <c r="D317" s="78">
        <v>3600</v>
      </c>
      <c r="E317" s="78">
        <v>0</v>
      </c>
      <c r="F317" s="78">
        <v>0</v>
      </c>
      <c r="G317" s="78" t="s">
        <v>22</v>
      </c>
      <c r="H317" s="78">
        <v>3600</v>
      </c>
    </row>
    <row r="318" spans="2:8">
      <c r="B318" s="77" t="s">
        <v>334</v>
      </c>
      <c r="C318" s="78" t="s">
        <v>22</v>
      </c>
      <c r="D318" s="78">
        <v>1788</v>
      </c>
      <c r="E318" s="78">
        <v>0</v>
      </c>
      <c r="F318" s="78">
        <v>0</v>
      </c>
      <c r="G318" s="78" t="s">
        <v>22</v>
      </c>
      <c r="H318" s="78">
        <v>1788</v>
      </c>
    </row>
    <row r="319" spans="2:8">
      <c r="B319" s="77" t="s">
        <v>336</v>
      </c>
      <c r="C319" s="78" t="s">
        <v>22</v>
      </c>
      <c r="D319" s="78">
        <v>600</v>
      </c>
      <c r="E319" s="78">
        <v>0</v>
      </c>
      <c r="F319" s="78">
        <v>0</v>
      </c>
      <c r="G319" s="78" t="s">
        <v>22</v>
      </c>
      <c r="H319" s="78">
        <v>600</v>
      </c>
    </row>
    <row r="320" spans="2:8">
      <c r="B320" s="77" t="s">
        <v>338</v>
      </c>
      <c r="C320" s="78" t="s">
        <v>22</v>
      </c>
      <c r="D320" s="78">
        <v>1200</v>
      </c>
      <c r="E320" s="78">
        <v>0</v>
      </c>
      <c r="F320" s="78">
        <v>0</v>
      </c>
      <c r="G320" s="78" t="s">
        <v>22</v>
      </c>
      <c r="H320" s="78">
        <v>1200</v>
      </c>
    </row>
    <row r="321" spans="1:10">
      <c r="B321" s="77" t="s">
        <v>340</v>
      </c>
      <c r="C321" s="78" t="s">
        <v>22</v>
      </c>
      <c r="D321" s="78">
        <v>1200</v>
      </c>
      <c r="E321" s="78">
        <v>0</v>
      </c>
      <c r="F321" s="78">
        <v>0</v>
      </c>
      <c r="G321" s="78" t="s">
        <v>22</v>
      </c>
      <c r="H321" s="78">
        <v>1200</v>
      </c>
    </row>
    <row r="322" spans="1:10">
      <c r="B322" s="77" t="s">
        <v>342</v>
      </c>
      <c r="C322" s="78" t="s">
        <v>22</v>
      </c>
      <c r="D322" s="78">
        <v>1680</v>
      </c>
      <c r="E322" s="78">
        <v>0</v>
      </c>
      <c r="F322" s="78">
        <v>0</v>
      </c>
      <c r="G322" s="78" t="s">
        <v>22</v>
      </c>
      <c r="H322" s="78">
        <v>1680</v>
      </c>
    </row>
    <row r="323" spans="1:10">
      <c r="B323" s="77" t="s">
        <v>344</v>
      </c>
      <c r="C323" s="78" t="s">
        <v>22</v>
      </c>
      <c r="D323" s="78">
        <v>600</v>
      </c>
      <c r="E323" s="78">
        <v>0</v>
      </c>
      <c r="F323" s="78">
        <v>0</v>
      </c>
      <c r="G323" s="78" t="s">
        <v>22</v>
      </c>
      <c r="H323" s="78">
        <v>600</v>
      </c>
    </row>
    <row r="324" spans="1:10">
      <c r="B324" s="77" t="s">
        <v>348</v>
      </c>
      <c r="C324" s="78" t="s">
        <v>22</v>
      </c>
      <c r="D324" s="78">
        <v>1200</v>
      </c>
      <c r="E324" s="78">
        <v>0</v>
      </c>
      <c r="F324" s="78">
        <v>0</v>
      </c>
      <c r="G324" s="78" t="s">
        <v>22</v>
      </c>
      <c r="H324" s="78">
        <v>1200</v>
      </c>
    </row>
    <row r="325" spans="1:10">
      <c r="B325" s="77" t="s">
        <v>350</v>
      </c>
      <c r="C325" s="78" t="s">
        <v>22</v>
      </c>
      <c r="D325" s="78">
        <v>1200</v>
      </c>
      <c r="E325" s="78">
        <v>0</v>
      </c>
      <c r="F325" s="78">
        <v>0</v>
      </c>
      <c r="G325" s="78" t="s">
        <v>22</v>
      </c>
      <c r="H325" s="78">
        <v>1200</v>
      </c>
    </row>
    <row r="326" spans="1:10">
      <c r="B326" s="77" t="s">
        <v>354</v>
      </c>
      <c r="C326" s="78" t="s">
        <v>22</v>
      </c>
      <c r="D326" s="78">
        <v>1200</v>
      </c>
      <c r="E326" s="78">
        <v>0</v>
      </c>
      <c r="F326" s="78">
        <v>0</v>
      </c>
      <c r="G326" s="78" t="s">
        <v>22</v>
      </c>
      <c r="H326" s="78">
        <v>1200</v>
      </c>
    </row>
    <row r="327" spans="1:10">
      <c r="B327" s="77" t="s">
        <v>110</v>
      </c>
      <c r="C327" s="78" t="s">
        <v>22</v>
      </c>
      <c r="D327" s="78">
        <v>3360</v>
      </c>
      <c r="E327" s="78">
        <v>0</v>
      </c>
      <c r="F327" s="78">
        <v>0</v>
      </c>
      <c r="G327" s="78" t="s">
        <v>22</v>
      </c>
      <c r="H327" s="78">
        <v>3360</v>
      </c>
    </row>
    <row r="328" spans="1:10">
      <c r="B328" s="77" t="s">
        <v>361</v>
      </c>
      <c r="C328" s="78" t="s">
        <v>22</v>
      </c>
      <c r="D328" s="78">
        <v>1200</v>
      </c>
      <c r="E328" s="78">
        <v>0</v>
      </c>
      <c r="F328" s="78">
        <v>0</v>
      </c>
      <c r="G328" s="78" t="s">
        <v>22</v>
      </c>
      <c r="H328" s="78">
        <v>1200</v>
      </c>
    </row>
    <row r="329" spans="1:10">
      <c r="B329" s="77" t="s">
        <v>363</v>
      </c>
      <c r="C329" s="78" t="s">
        <v>22</v>
      </c>
      <c r="D329" s="78">
        <v>2400</v>
      </c>
      <c r="E329" s="78">
        <v>0</v>
      </c>
      <c r="F329" s="78">
        <v>0</v>
      </c>
      <c r="G329" s="78" t="s">
        <v>22</v>
      </c>
      <c r="H329" s="78">
        <v>2400</v>
      </c>
    </row>
    <row r="330" spans="1:10" ht="15.75" thickBot="1">
      <c r="B330" s="77" t="s">
        <v>365</v>
      </c>
      <c r="C330" s="78" t="s">
        <v>22</v>
      </c>
      <c r="D330" s="78">
        <v>1440</v>
      </c>
      <c r="E330" s="78">
        <v>0</v>
      </c>
      <c r="F330" s="78">
        <v>0</v>
      </c>
      <c r="G330" s="78" t="s">
        <v>22</v>
      </c>
      <c r="H330" s="78">
        <v>1440</v>
      </c>
    </row>
    <row r="331" spans="1:10" s="92" customFormat="1">
      <c r="A331" s="72"/>
      <c r="B331" s="73" t="s">
        <v>63</v>
      </c>
      <c r="C331" s="74" t="s">
        <v>64</v>
      </c>
      <c r="D331" s="74" t="s">
        <v>65</v>
      </c>
      <c r="E331" s="74"/>
      <c r="F331" s="74"/>
      <c r="G331" s="74" t="s">
        <v>64</v>
      </c>
      <c r="H331" s="74" t="s">
        <v>66</v>
      </c>
      <c r="I331" s="67"/>
      <c r="J331" s="67"/>
    </row>
    <row r="332" spans="1:10" s="92" customFormat="1" ht="15.75" thickBot="1">
      <c r="A332" s="72"/>
      <c r="B332" s="75"/>
      <c r="C332" s="76" t="s">
        <v>67</v>
      </c>
      <c r="D332" s="76" t="s">
        <v>68</v>
      </c>
      <c r="E332" s="76" t="s">
        <v>69</v>
      </c>
      <c r="F332" s="76" t="s">
        <v>70</v>
      </c>
      <c r="G332" s="76" t="s">
        <v>67</v>
      </c>
      <c r="H332" s="76" t="s">
        <v>68</v>
      </c>
      <c r="I332" s="67"/>
      <c r="J332" s="67"/>
    </row>
    <row r="333" spans="1:10">
      <c r="B333" s="77" t="s">
        <v>367</v>
      </c>
      <c r="C333" s="78" t="s">
        <v>22</v>
      </c>
      <c r="D333" s="78">
        <v>6240</v>
      </c>
      <c r="E333" s="78">
        <v>0</v>
      </c>
      <c r="F333" s="78">
        <v>0</v>
      </c>
      <c r="G333" s="78" t="s">
        <v>22</v>
      </c>
      <c r="H333" s="78">
        <v>6240</v>
      </c>
    </row>
    <row r="334" spans="1:10">
      <c r="B334" s="77" t="s">
        <v>369</v>
      </c>
      <c r="C334" s="78" t="s">
        <v>22</v>
      </c>
      <c r="D334" s="78">
        <v>2520</v>
      </c>
      <c r="E334" s="78">
        <v>0</v>
      </c>
      <c r="F334" s="78">
        <v>0</v>
      </c>
      <c r="G334" s="78" t="s">
        <v>22</v>
      </c>
      <c r="H334" s="78">
        <v>2520</v>
      </c>
    </row>
    <row r="335" spans="1:10">
      <c r="B335" s="77" t="s">
        <v>371</v>
      </c>
      <c r="C335" s="78" t="s">
        <v>22</v>
      </c>
      <c r="D335" s="78">
        <v>1200</v>
      </c>
      <c r="E335" s="78">
        <v>0</v>
      </c>
      <c r="F335" s="78">
        <v>0</v>
      </c>
      <c r="G335" s="78" t="s">
        <v>22</v>
      </c>
      <c r="H335" s="78">
        <v>1200</v>
      </c>
    </row>
    <row r="336" spans="1:10">
      <c r="B336" s="77" t="s">
        <v>373</v>
      </c>
      <c r="C336" s="78" t="s">
        <v>22</v>
      </c>
      <c r="D336" s="78">
        <v>960</v>
      </c>
      <c r="E336" s="78">
        <v>0</v>
      </c>
      <c r="F336" s="78">
        <v>0</v>
      </c>
      <c r="G336" s="78" t="s">
        <v>22</v>
      </c>
      <c r="H336" s="78">
        <v>960</v>
      </c>
    </row>
    <row r="337" spans="2:8">
      <c r="B337" s="77" t="s">
        <v>375</v>
      </c>
      <c r="C337" s="78" t="s">
        <v>22</v>
      </c>
      <c r="D337" s="78">
        <v>2400</v>
      </c>
      <c r="E337" s="78">
        <v>0</v>
      </c>
      <c r="F337" s="78">
        <v>0</v>
      </c>
      <c r="G337" s="78" t="s">
        <v>22</v>
      </c>
      <c r="H337" s="78">
        <v>2400</v>
      </c>
    </row>
    <row r="338" spans="2:8">
      <c r="B338" s="77" t="s">
        <v>377</v>
      </c>
      <c r="C338" s="78" t="s">
        <v>22</v>
      </c>
      <c r="D338" s="78">
        <v>600</v>
      </c>
      <c r="E338" s="78">
        <v>0</v>
      </c>
      <c r="F338" s="78">
        <v>0</v>
      </c>
      <c r="G338" s="78" t="s">
        <v>22</v>
      </c>
      <c r="H338" s="78">
        <v>600</v>
      </c>
    </row>
    <row r="339" spans="2:8">
      <c r="B339" s="77" t="s">
        <v>381</v>
      </c>
      <c r="C339" s="78" t="s">
        <v>22</v>
      </c>
      <c r="D339" s="78">
        <v>300</v>
      </c>
      <c r="E339" s="78">
        <v>0</v>
      </c>
      <c r="F339" s="78">
        <v>0</v>
      </c>
      <c r="G339" s="78" t="s">
        <v>22</v>
      </c>
      <c r="H339" s="78">
        <v>300</v>
      </c>
    </row>
    <row r="340" spans="2:8">
      <c r="B340" s="77" t="s">
        <v>385</v>
      </c>
      <c r="C340" s="78" t="s">
        <v>22</v>
      </c>
      <c r="D340" s="78">
        <v>300</v>
      </c>
      <c r="E340" s="78">
        <v>0</v>
      </c>
      <c r="F340" s="78">
        <v>0</v>
      </c>
      <c r="G340" s="78" t="s">
        <v>22</v>
      </c>
      <c r="H340" s="78">
        <v>300</v>
      </c>
    </row>
    <row r="341" spans="2:8">
      <c r="B341" s="77" t="s">
        <v>389</v>
      </c>
      <c r="C341" s="78" t="s">
        <v>22</v>
      </c>
      <c r="D341" s="78">
        <v>2160</v>
      </c>
      <c r="E341" s="78">
        <v>0</v>
      </c>
      <c r="F341" s="78">
        <v>0</v>
      </c>
      <c r="G341" s="78" t="s">
        <v>22</v>
      </c>
      <c r="H341" s="78">
        <v>2160</v>
      </c>
    </row>
    <row r="342" spans="2:8">
      <c r="B342" s="77" t="s">
        <v>391</v>
      </c>
      <c r="C342" s="78" t="s">
        <v>22</v>
      </c>
      <c r="D342" s="78">
        <v>2100</v>
      </c>
      <c r="E342" s="78">
        <v>0</v>
      </c>
      <c r="F342" s="78">
        <v>0</v>
      </c>
      <c r="G342" s="78" t="s">
        <v>22</v>
      </c>
      <c r="H342" s="78">
        <v>2100</v>
      </c>
    </row>
    <row r="343" spans="2:8">
      <c r="B343" s="77" t="s">
        <v>393</v>
      </c>
      <c r="C343" s="78" t="s">
        <v>22</v>
      </c>
      <c r="D343" s="78">
        <v>960</v>
      </c>
      <c r="E343" s="78">
        <v>0</v>
      </c>
      <c r="F343" s="78">
        <v>0</v>
      </c>
      <c r="G343" s="78" t="s">
        <v>22</v>
      </c>
      <c r="H343" s="78">
        <v>960</v>
      </c>
    </row>
    <row r="344" spans="2:8">
      <c r="B344" s="77" t="s">
        <v>129</v>
      </c>
      <c r="C344" s="78" t="s">
        <v>22</v>
      </c>
      <c r="D344" s="78">
        <v>2400</v>
      </c>
      <c r="E344" s="78">
        <v>0</v>
      </c>
      <c r="F344" s="78">
        <v>0</v>
      </c>
      <c r="G344" s="78" t="s">
        <v>22</v>
      </c>
      <c r="H344" s="78">
        <v>2400</v>
      </c>
    </row>
    <row r="345" spans="2:8">
      <c r="B345" s="77" t="s">
        <v>396</v>
      </c>
      <c r="C345" s="78" t="s">
        <v>22</v>
      </c>
      <c r="D345" s="78">
        <v>1200</v>
      </c>
      <c r="E345" s="78">
        <v>0</v>
      </c>
      <c r="F345" s="78">
        <v>0</v>
      </c>
      <c r="G345" s="78" t="s">
        <v>22</v>
      </c>
      <c r="H345" s="78">
        <v>1200</v>
      </c>
    </row>
    <row r="346" spans="2:8">
      <c r="B346" s="77" t="s">
        <v>398</v>
      </c>
      <c r="C346" s="78" t="s">
        <v>22</v>
      </c>
      <c r="D346" s="78">
        <v>1800</v>
      </c>
      <c r="E346" s="78">
        <v>0</v>
      </c>
      <c r="F346" s="78">
        <v>0</v>
      </c>
      <c r="G346" s="78" t="s">
        <v>22</v>
      </c>
      <c r="H346" s="78">
        <v>1800</v>
      </c>
    </row>
    <row r="347" spans="2:8">
      <c r="B347" s="77" t="s">
        <v>404</v>
      </c>
      <c r="C347" s="78" t="s">
        <v>22</v>
      </c>
      <c r="D347" s="78">
        <v>600</v>
      </c>
      <c r="E347" s="78">
        <v>0</v>
      </c>
      <c r="F347" s="78">
        <v>0</v>
      </c>
      <c r="G347" s="78" t="s">
        <v>22</v>
      </c>
      <c r="H347" s="78">
        <v>600</v>
      </c>
    </row>
    <row r="348" spans="2:8">
      <c r="B348" s="77" t="s">
        <v>406</v>
      </c>
      <c r="C348" s="78" t="s">
        <v>22</v>
      </c>
      <c r="D348" s="78">
        <v>840</v>
      </c>
      <c r="E348" s="78">
        <v>0</v>
      </c>
      <c r="F348" s="78">
        <v>0</v>
      </c>
      <c r="G348" s="78" t="s">
        <v>22</v>
      </c>
      <c r="H348" s="78">
        <v>840</v>
      </c>
    </row>
    <row r="349" spans="2:8">
      <c r="B349" s="77" t="s">
        <v>408</v>
      </c>
      <c r="C349" s="78" t="s">
        <v>22</v>
      </c>
      <c r="D349" s="78">
        <v>720</v>
      </c>
      <c r="E349" s="78">
        <v>0</v>
      </c>
      <c r="F349" s="78">
        <v>0</v>
      </c>
      <c r="G349" s="78" t="s">
        <v>22</v>
      </c>
      <c r="H349" s="78">
        <v>720</v>
      </c>
    </row>
    <row r="350" spans="2:8">
      <c r="B350" s="77" t="s">
        <v>410</v>
      </c>
      <c r="C350" s="78" t="s">
        <v>22</v>
      </c>
      <c r="D350" s="78">
        <v>1200</v>
      </c>
      <c r="E350" s="78">
        <v>0</v>
      </c>
      <c r="F350" s="78">
        <v>0</v>
      </c>
      <c r="G350" s="78" t="s">
        <v>22</v>
      </c>
      <c r="H350" s="78">
        <v>1200</v>
      </c>
    </row>
    <row r="351" spans="2:8">
      <c r="B351" s="77" t="s">
        <v>412</v>
      </c>
      <c r="C351" s="78" t="s">
        <v>22</v>
      </c>
      <c r="D351" s="78">
        <v>3600</v>
      </c>
      <c r="E351" s="78">
        <v>0</v>
      </c>
      <c r="F351" s="78">
        <v>0</v>
      </c>
      <c r="G351" s="78" t="s">
        <v>22</v>
      </c>
      <c r="H351" s="78">
        <v>3600</v>
      </c>
    </row>
    <row r="352" spans="2:8">
      <c r="B352" s="77" t="s">
        <v>414</v>
      </c>
      <c r="C352" s="78" t="s">
        <v>22</v>
      </c>
      <c r="D352" s="78">
        <v>1200</v>
      </c>
      <c r="E352" s="78">
        <v>0</v>
      </c>
      <c r="F352" s="78">
        <v>0</v>
      </c>
      <c r="G352" s="78" t="s">
        <v>22</v>
      </c>
      <c r="H352" s="78">
        <v>1200</v>
      </c>
    </row>
    <row r="353" spans="1:10">
      <c r="B353" s="77" t="s">
        <v>38</v>
      </c>
      <c r="C353" s="78" t="s">
        <v>22</v>
      </c>
      <c r="D353" s="78">
        <v>26459.85</v>
      </c>
      <c r="E353" s="78">
        <v>0</v>
      </c>
      <c r="F353" s="78">
        <v>0</v>
      </c>
      <c r="G353" s="78" t="s">
        <v>22</v>
      </c>
      <c r="H353" s="78">
        <v>26459.85</v>
      </c>
    </row>
    <row r="354" spans="1:10">
      <c r="B354" s="77" t="s">
        <v>38</v>
      </c>
      <c r="C354" s="78" t="s">
        <v>22</v>
      </c>
      <c r="D354" s="78">
        <v>26459.85</v>
      </c>
      <c r="E354" s="78">
        <v>0</v>
      </c>
      <c r="F354" s="78">
        <v>0</v>
      </c>
      <c r="G354" s="78" t="s">
        <v>22</v>
      </c>
      <c r="H354" s="78">
        <v>26459.85</v>
      </c>
    </row>
    <row r="355" spans="1:10" s="54" customFormat="1">
      <c r="A355" s="68"/>
      <c r="B355" s="68" t="s">
        <v>157</v>
      </c>
      <c r="C355" s="71" t="s">
        <v>22</v>
      </c>
      <c r="D355" s="71">
        <v>1505619.24</v>
      </c>
      <c r="E355" s="71">
        <v>0</v>
      </c>
      <c r="F355" s="71">
        <v>0</v>
      </c>
      <c r="G355" s="71" t="s">
        <v>22</v>
      </c>
      <c r="H355" s="71">
        <v>1505619.24</v>
      </c>
      <c r="I355" s="61"/>
      <c r="J355" s="61"/>
    </row>
    <row r="356" spans="1:10" s="54" customFormat="1">
      <c r="A356" s="68"/>
      <c r="B356" s="68" t="s">
        <v>42</v>
      </c>
      <c r="C356" s="71" t="s">
        <v>22</v>
      </c>
      <c r="D356" s="71">
        <v>1467745.34</v>
      </c>
      <c r="E356" s="71">
        <v>0</v>
      </c>
      <c r="F356" s="71">
        <v>0</v>
      </c>
      <c r="G356" s="71" t="s">
        <v>22</v>
      </c>
      <c r="H356" s="71">
        <v>1467745.34</v>
      </c>
      <c r="I356" s="61"/>
      <c r="J356" s="61"/>
    </row>
    <row r="357" spans="1:10" s="54" customFormat="1">
      <c r="A357" s="68"/>
      <c r="B357" s="68" t="s">
        <v>167</v>
      </c>
      <c r="C357" s="71" t="s">
        <v>22</v>
      </c>
      <c r="D357" s="71">
        <v>37873.9</v>
      </c>
      <c r="E357" s="71">
        <v>0</v>
      </c>
      <c r="F357" s="71">
        <v>0</v>
      </c>
      <c r="G357" s="71" t="s">
        <v>22</v>
      </c>
      <c r="H357" s="71">
        <v>37873.9</v>
      </c>
      <c r="I357" s="61"/>
      <c r="J357" s="61"/>
    </row>
    <row r="358" spans="1:10" s="54" customFormat="1">
      <c r="A358" s="68"/>
      <c r="B358" s="68" t="s">
        <v>161</v>
      </c>
      <c r="C358" s="71">
        <v>1695.02</v>
      </c>
      <c r="D358" s="71" t="s">
        <v>22</v>
      </c>
      <c r="E358" s="71">
        <v>0</v>
      </c>
      <c r="F358" s="71">
        <v>0</v>
      </c>
      <c r="G358" s="71">
        <v>1695.02</v>
      </c>
      <c r="H358" s="71" t="s">
        <v>22</v>
      </c>
      <c r="I358" s="61"/>
      <c r="J358" s="61"/>
    </row>
    <row r="359" spans="1:10" s="54" customFormat="1">
      <c r="A359" s="68"/>
      <c r="B359" s="68" t="s">
        <v>56</v>
      </c>
      <c r="C359" s="71">
        <v>1695.02</v>
      </c>
      <c r="D359" s="71" t="s">
        <v>22</v>
      </c>
      <c r="E359" s="71">
        <v>0</v>
      </c>
      <c r="F359" s="71">
        <v>0</v>
      </c>
      <c r="G359" s="71">
        <v>1695.02</v>
      </c>
      <c r="H359" s="71" t="s">
        <v>22</v>
      </c>
      <c r="I359" s="61"/>
      <c r="J359" s="61"/>
    </row>
    <row r="360" spans="1:10">
      <c r="B360" s="77" t="s">
        <v>163</v>
      </c>
      <c r="C360" s="78">
        <v>1695.02</v>
      </c>
      <c r="D360" s="78" t="s">
        <v>22</v>
      </c>
      <c r="E360" s="78">
        <v>0</v>
      </c>
      <c r="F360" s="78">
        <v>0</v>
      </c>
      <c r="G360" s="78">
        <v>1695.02</v>
      </c>
      <c r="H360" s="78" t="s">
        <v>22</v>
      </c>
    </row>
    <row r="361" spans="1:10" s="54" customFormat="1">
      <c r="A361" s="68"/>
      <c r="B361" s="68" t="s">
        <v>164</v>
      </c>
      <c r="C361" s="71">
        <v>2018030.24</v>
      </c>
      <c r="D361" s="71"/>
      <c r="E361" s="71">
        <v>346628.77</v>
      </c>
      <c r="F361" s="71">
        <v>346628.77</v>
      </c>
      <c r="G361" s="71">
        <v>2027090.24</v>
      </c>
      <c r="H361" s="71"/>
      <c r="I361" s="61"/>
      <c r="J361" s="61"/>
    </row>
    <row r="362" spans="1:10" s="54" customFormat="1">
      <c r="A362" s="68"/>
      <c r="B362" s="68"/>
      <c r="C362" s="71"/>
      <c r="D362" s="71">
        <v>2018030.24</v>
      </c>
      <c r="E362" s="71"/>
      <c r="F362" s="71"/>
      <c r="G362" s="71"/>
      <c r="H362" s="71">
        <v>2027090.24</v>
      </c>
      <c r="I362" s="61"/>
      <c r="J362" s="61"/>
    </row>
    <row r="363" spans="1:10" s="54" customFormat="1">
      <c r="A363" s="68"/>
      <c r="B363" s="68"/>
      <c r="C363" s="71"/>
      <c r="D363" s="71"/>
      <c r="E363" s="71"/>
      <c r="F363" s="71"/>
      <c r="G363" s="71"/>
      <c r="H363" s="71"/>
      <c r="I363" s="61"/>
      <c r="J363" s="61"/>
    </row>
    <row r="364" spans="1:10" s="54" customFormat="1">
      <c r="A364" s="68"/>
      <c r="B364" s="68"/>
      <c r="C364" s="71"/>
      <c r="D364" s="71"/>
      <c r="E364" s="71"/>
      <c r="F364" s="71"/>
      <c r="G364" s="71"/>
      <c r="H364" s="71"/>
      <c r="I364" s="61"/>
      <c r="J364" s="6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31"/>
  <sheetViews>
    <sheetView workbookViewId="0">
      <selection activeCell="J26" sqref="J26"/>
    </sheetView>
  </sheetViews>
  <sheetFormatPr baseColWidth="10" defaultRowHeight="15"/>
  <cols>
    <col min="1" max="1" width="6.28515625" style="79" customWidth="1"/>
    <col min="2" max="2" width="27.28515625" customWidth="1"/>
    <col min="3" max="9" width="13.140625" hidden="1" customWidth="1"/>
    <col min="10" max="10" width="13.140625" style="46" bestFit="1" customWidth="1"/>
    <col min="11" max="11" width="11.42578125" style="46"/>
    <col min="12" max="12" width="32" style="46" customWidth="1"/>
    <col min="13" max="19" width="0" style="46" hidden="1" customWidth="1"/>
    <col min="20" max="20" width="13.140625" style="46" bestFit="1" customWidth="1"/>
    <col min="21" max="21" width="11.42578125" style="46"/>
  </cols>
  <sheetData>
    <row r="1" spans="2:21" s="54" customFormat="1">
      <c r="B1" s="95" t="s">
        <v>656</v>
      </c>
      <c r="C1" s="60" t="s">
        <v>165</v>
      </c>
      <c r="D1" s="60"/>
      <c r="E1" s="60"/>
      <c r="F1" s="60"/>
      <c r="G1" s="60"/>
      <c r="H1" s="60"/>
      <c r="I1" s="60"/>
      <c r="J1" s="58"/>
      <c r="K1" s="51"/>
      <c r="L1" s="61"/>
      <c r="M1" s="61"/>
      <c r="N1" s="61"/>
      <c r="O1" s="61"/>
      <c r="P1" s="61"/>
      <c r="Q1" s="61"/>
      <c r="R1" s="61"/>
      <c r="S1" s="61"/>
      <c r="T1" s="61"/>
      <c r="U1" s="61"/>
    </row>
    <row r="2" spans="2:21" s="54" customFormat="1">
      <c r="B2" s="85" t="s">
        <v>657</v>
      </c>
      <c r="C2" s="48"/>
      <c r="D2" s="48"/>
      <c r="E2" s="48"/>
      <c r="F2" s="48"/>
      <c r="G2" s="48"/>
      <c r="H2" s="48"/>
      <c r="I2" s="48"/>
      <c r="J2" s="51"/>
      <c r="K2" s="51"/>
      <c r="L2" s="61"/>
      <c r="M2" s="61"/>
      <c r="N2" s="61"/>
      <c r="O2" s="61"/>
      <c r="P2" s="61"/>
      <c r="Q2" s="61"/>
      <c r="R2" s="61"/>
      <c r="S2" s="61"/>
      <c r="T2" s="61"/>
      <c r="U2" s="61"/>
    </row>
    <row r="3" spans="2:21" s="54" customFormat="1">
      <c r="B3" s="95" t="s">
        <v>658</v>
      </c>
      <c r="C3" s="60"/>
      <c r="D3" s="60"/>
      <c r="E3" s="60"/>
      <c r="F3" s="60"/>
      <c r="G3" s="60"/>
      <c r="H3" s="60"/>
      <c r="I3" s="60"/>
      <c r="J3" s="58"/>
      <c r="K3" s="51"/>
      <c r="L3" s="61"/>
      <c r="M3" s="61"/>
      <c r="N3" s="61"/>
      <c r="O3" s="61"/>
      <c r="P3" s="61"/>
      <c r="Q3" s="61"/>
      <c r="R3" s="61"/>
      <c r="S3" s="61"/>
      <c r="T3" s="61"/>
      <c r="U3" s="61"/>
    </row>
    <row r="4" spans="2:21" ht="15.75" thickBot="1">
      <c r="B4" s="40" t="s">
        <v>22</v>
      </c>
      <c r="C4" s="42" t="s">
        <v>23</v>
      </c>
      <c r="D4" s="42" t="s">
        <v>24</v>
      </c>
      <c r="E4" s="42" t="s">
        <v>25</v>
      </c>
      <c r="F4" s="42" t="s">
        <v>26</v>
      </c>
      <c r="G4" s="42" t="s">
        <v>27</v>
      </c>
      <c r="H4" s="42" t="s">
        <v>28</v>
      </c>
      <c r="I4" s="55" t="s">
        <v>29</v>
      </c>
      <c r="J4" s="56"/>
      <c r="K4" s="45"/>
    </row>
    <row r="5" spans="2:21" ht="15.75" thickTop="1">
      <c r="B5" s="95" t="s">
        <v>31</v>
      </c>
      <c r="C5" s="85"/>
      <c r="D5" s="85"/>
      <c r="E5" s="85"/>
      <c r="F5" s="85"/>
      <c r="G5" s="85"/>
      <c r="H5" s="85"/>
      <c r="I5" s="85"/>
      <c r="J5" s="86"/>
      <c r="K5" s="86"/>
      <c r="L5" s="96" t="s">
        <v>37</v>
      </c>
      <c r="M5" s="45"/>
      <c r="N5" s="45"/>
      <c r="O5" s="45"/>
      <c r="P5" s="45"/>
      <c r="Q5" s="45"/>
      <c r="R5" s="45"/>
      <c r="S5" s="45"/>
      <c r="T5" s="45"/>
      <c r="U5" s="45"/>
    </row>
    <row r="6" spans="2:21">
      <c r="B6" s="1"/>
      <c r="C6" s="1"/>
      <c r="D6" s="1"/>
      <c r="E6" s="1"/>
      <c r="F6" s="1"/>
      <c r="G6" s="1"/>
      <c r="H6" s="1"/>
      <c r="I6" s="1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2:21">
      <c r="B7" s="1" t="s">
        <v>32</v>
      </c>
      <c r="C7" s="43">
        <v>452693.11</v>
      </c>
      <c r="D7" s="43">
        <v>422742.93</v>
      </c>
      <c r="E7" s="43">
        <v>398324.56</v>
      </c>
      <c r="F7" s="43">
        <v>266988.15000000002</v>
      </c>
      <c r="G7" s="43">
        <v>366094.11</v>
      </c>
      <c r="H7" s="43">
        <v>222033.23</v>
      </c>
      <c r="I7" s="43">
        <v>408602</v>
      </c>
      <c r="J7" s="47">
        <v>193287.78</v>
      </c>
      <c r="K7" s="45"/>
      <c r="L7" s="45" t="s">
        <v>166</v>
      </c>
      <c r="M7" s="45">
        <v>529745.91</v>
      </c>
      <c r="N7" s="45">
        <v>546633.91</v>
      </c>
      <c r="O7" s="45">
        <v>579837.24</v>
      </c>
      <c r="P7" s="45">
        <v>449883.55</v>
      </c>
      <c r="Q7" s="45">
        <v>470621.15</v>
      </c>
      <c r="R7" s="45">
        <v>485951.15</v>
      </c>
      <c r="S7" s="45">
        <v>495011.15</v>
      </c>
      <c r="T7" s="47">
        <v>541330.43000000005</v>
      </c>
      <c r="U7" s="45"/>
    </row>
    <row r="8" spans="2:21" ht="15.75" thickBot="1">
      <c r="B8" s="1" t="s">
        <v>33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5">
        <v>0</v>
      </c>
      <c r="K8" s="45"/>
      <c r="L8" s="45" t="s">
        <v>38</v>
      </c>
      <c r="M8" s="45">
        <v>26459.85</v>
      </c>
      <c r="N8" s="45">
        <v>26459.85</v>
      </c>
      <c r="O8" s="45">
        <v>26959.85</v>
      </c>
      <c r="P8" s="45">
        <v>26959.85</v>
      </c>
      <c r="Q8" s="45">
        <v>26959.85</v>
      </c>
      <c r="R8" s="45">
        <v>26459.85</v>
      </c>
      <c r="S8" s="45">
        <v>26459.85</v>
      </c>
      <c r="T8" s="45">
        <v>26459.85</v>
      </c>
      <c r="U8" s="45"/>
    </row>
    <row r="9" spans="2:21" ht="15.75" thickBot="1">
      <c r="B9" s="1" t="s">
        <v>34</v>
      </c>
      <c r="C9" s="43">
        <v>1434223.12</v>
      </c>
      <c r="D9" s="43">
        <v>1480599.62</v>
      </c>
      <c r="E9" s="43">
        <v>1537909.06</v>
      </c>
      <c r="F9" s="43">
        <v>1697249.47</v>
      </c>
      <c r="G9" s="43">
        <v>1618810.93</v>
      </c>
      <c r="H9" s="43">
        <v>1794301.99</v>
      </c>
      <c r="I9" s="43">
        <v>1616793.22</v>
      </c>
      <c r="J9" s="45">
        <v>1878426.72</v>
      </c>
      <c r="K9" s="45"/>
      <c r="L9" s="86" t="s">
        <v>39</v>
      </c>
      <c r="M9" s="80">
        <v>556205.76</v>
      </c>
      <c r="N9" s="80">
        <v>573093.76</v>
      </c>
      <c r="O9" s="80">
        <v>606797.09</v>
      </c>
      <c r="P9" s="80">
        <v>476843.39999999997</v>
      </c>
      <c r="Q9" s="80">
        <v>497581</v>
      </c>
      <c r="R9" s="80">
        <v>512411</v>
      </c>
      <c r="S9" s="80">
        <v>521471</v>
      </c>
      <c r="T9" s="50">
        <v>567790.28</v>
      </c>
      <c r="U9" s="45"/>
    </row>
    <row r="10" spans="2:21" ht="15.75" thickBot="1">
      <c r="B10" s="85" t="s">
        <v>35</v>
      </c>
      <c r="C10" s="49">
        <v>1886916.23</v>
      </c>
      <c r="D10" s="49">
        <v>1903342.55</v>
      </c>
      <c r="E10" s="49">
        <v>1936233.62</v>
      </c>
      <c r="F10" s="49">
        <v>1964237.62</v>
      </c>
      <c r="G10" s="49">
        <v>1984905.04</v>
      </c>
      <c r="H10" s="49">
        <v>2016335.22</v>
      </c>
      <c r="I10" s="49">
        <v>2025395.22</v>
      </c>
      <c r="J10" s="50">
        <v>2071714.5</v>
      </c>
      <c r="K10" s="45"/>
      <c r="L10" s="86"/>
      <c r="M10" s="86"/>
      <c r="N10" s="86"/>
      <c r="O10" s="86"/>
      <c r="P10" s="86"/>
      <c r="Q10" s="86"/>
      <c r="R10" s="86"/>
      <c r="S10" s="86"/>
      <c r="T10" s="86"/>
      <c r="U10" s="45"/>
    </row>
    <row r="11" spans="2:21">
      <c r="B11" s="1"/>
      <c r="C11" s="1"/>
      <c r="D11" s="1"/>
      <c r="E11" s="1"/>
      <c r="F11" s="1"/>
      <c r="G11" s="1"/>
      <c r="H11" s="1"/>
      <c r="I11" s="1"/>
      <c r="J11" s="45"/>
      <c r="K11" s="45"/>
      <c r="L11" s="86" t="s">
        <v>40</v>
      </c>
      <c r="M11" s="80">
        <v>556205.76</v>
      </c>
      <c r="N11" s="80">
        <v>573093.76</v>
      </c>
      <c r="O11" s="80">
        <v>606797.09</v>
      </c>
      <c r="P11" s="80">
        <v>476843.39999999997</v>
      </c>
      <c r="Q11" s="80">
        <v>497581</v>
      </c>
      <c r="R11" s="80">
        <v>512411</v>
      </c>
      <c r="S11" s="80">
        <v>521471</v>
      </c>
      <c r="T11" s="50">
        <v>567790.28</v>
      </c>
      <c r="U11" s="45"/>
    </row>
    <row r="12" spans="2:21"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</row>
    <row r="13" spans="2:21">
      <c r="B13" s="1"/>
      <c r="C13" s="1"/>
      <c r="D13" s="1"/>
      <c r="E13" s="1"/>
      <c r="F13" s="1"/>
      <c r="G13" s="1"/>
      <c r="H13" s="1"/>
      <c r="I13" s="1"/>
      <c r="J13" s="45"/>
      <c r="K13" s="45"/>
      <c r="L13" s="44" t="s">
        <v>41</v>
      </c>
      <c r="M13" s="45"/>
      <c r="N13" s="45"/>
      <c r="O13" s="45"/>
      <c r="P13" s="45"/>
      <c r="Q13" s="45"/>
      <c r="R13" s="45"/>
      <c r="S13" s="45"/>
      <c r="T13" s="45"/>
      <c r="U13" s="45"/>
    </row>
    <row r="14" spans="2:21">
      <c r="L14" s="45"/>
      <c r="M14" s="45"/>
      <c r="N14" s="45"/>
      <c r="O14" s="45"/>
      <c r="P14" s="45"/>
      <c r="Q14" s="45"/>
      <c r="R14" s="45"/>
      <c r="S14" s="45"/>
      <c r="T14" s="45"/>
      <c r="U14" s="45"/>
    </row>
    <row r="15" spans="2:21">
      <c r="L15" s="45" t="s">
        <v>42</v>
      </c>
      <c r="M15" s="45">
        <v>1293257.6499999999</v>
      </c>
      <c r="N15" s="45">
        <v>1293257.6499999999</v>
      </c>
      <c r="O15" s="45">
        <v>1293257.6499999999</v>
      </c>
      <c r="P15" s="45">
        <v>1418035.34</v>
      </c>
      <c r="Q15" s="45">
        <v>1418035.34</v>
      </c>
      <c r="R15" s="45">
        <v>1467745.34</v>
      </c>
      <c r="S15" s="45">
        <v>1467745.34</v>
      </c>
      <c r="T15" s="47">
        <v>1467745.34</v>
      </c>
      <c r="U15" s="45"/>
    </row>
    <row r="16" spans="2:21" ht="15.75" thickBot="1">
      <c r="L16" s="45" t="s">
        <v>167</v>
      </c>
      <c r="M16" s="45">
        <v>37873.9</v>
      </c>
      <c r="N16" s="45">
        <v>37873.9</v>
      </c>
      <c r="O16" s="45">
        <v>37873.9</v>
      </c>
      <c r="P16" s="45">
        <v>37873.9</v>
      </c>
      <c r="Q16" s="45">
        <v>37873.9</v>
      </c>
      <c r="R16" s="45">
        <v>37873.9</v>
      </c>
      <c r="S16" s="45">
        <v>37873.9</v>
      </c>
      <c r="T16" s="45">
        <v>37873.9</v>
      </c>
      <c r="U16" s="45"/>
    </row>
    <row r="17" spans="2:21">
      <c r="L17" s="86" t="s">
        <v>43</v>
      </c>
      <c r="M17" s="80">
        <v>1331131.5499999998</v>
      </c>
      <c r="N17" s="80">
        <v>1331131.5499999998</v>
      </c>
      <c r="O17" s="80">
        <v>1331131.5499999998</v>
      </c>
      <c r="P17" s="80">
        <v>1455909.24</v>
      </c>
      <c r="Q17" s="80">
        <v>1455909.24</v>
      </c>
      <c r="R17" s="80">
        <v>1505619.24</v>
      </c>
      <c r="S17" s="80">
        <v>1505619.24</v>
      </c>
      <c r="T17" s="50">
        <v>1505619.24</v>
      </c>
      <c r="U17" s="45"/>
    </row>
    <row r="18" spans="2:21">
      <c r="L18" s="45"/>
      <c r="M18" s="45"/>
      <c r="N18" s="45"/>
      <c r="O18" s="45"/>
      <c r="P18" s="45"/>
      <c r="Q18" s="45"/>
      <c r="R18" s="45"/>
      <c r="S18" s="45"/>
      <c r="T18" s="45"/>
      <c r="U18" s="45"/>
    </row>
    <row r="19" spans="2:21">
      <c r="L19" s="45" t="s">
        <v>50</v>
      </c>
      <c r="M19" s="45"/>
      <c r="N19" s="45"/>
      <c r="O19" s="45"/>
      <c r="P19" s="45"/>
      <c r="Q19" s="45"/>
      <c r="R19" s="45"/>
      <c r="S19" s="45"/>
      <c r="T19" s="45"/>
      <c r="U19" s="45"/>
    </row>
    <row r="20" spans="2:21">
      <c r="L20" s="45"/>
      <c r="M20" s="45"/>
      <c r="N20" s="45"/>
      <c r="O20" s="45"/>
      <c r="P20" s="45"/>
      <c r="Q20" s="45"/>
      <c r="R20" s="45"/>
      <c r="S20" s="45"/>
      <c r="T20" s="45"/>
      <c r="U20" s="45"/>
    </row>
    <row r="21" spans="2:21">
      <c r="L21" s="45" t="s">
        <v>51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7">
        <v>0</v>
      </c>
      <c r="U21" s="45"/>
    </row>
    <row r="22" spans="2:21" ht="15.75" thickBot="1">
      <c r="L22" s="45" t="s">
        <v>168</v>
      </c>
      <c r="M22" s="45">
        <v>0</v>
      </c>
      <c r="N22" s="45">
        <v>0</v>
      </c>
      <c r="O22" s="45">
        <v>0</v>
      </c>
      <c r="P22" s="45">
        <v>33180</v>
      </c>
      <c r="Q22" s="45">
        <v>33180</v>
      </c>
      <c r="R22" s="45">
        <v>0</v>
      </c>
      <c r="S22" s="45">
        <v>0</v>
      </c>
      <c r="T22" s="45">
        <v>0</v>
      </c>
      <c r="U22" s="45"/>
    </row>
    <row r="23" spans="2:21">
      <c r="L23" s="86" t="s">
        <v>52</v>
      </c>
      <c r="M23" s="80">
        <v>0</v>
      </c>
      <c r="N23" s="80">
        <v>0</v>
      </c>
      <c r="O23" s="80">
        <v>0</v>
      </c>
      <c r="P23" s="80">
        <v>33180</v>
      </c>
      <c r="Q23" s="80">
        <v>33180</v>
      </c>
      <c r="R23" s="80">
        <v>0</v>
      </c>
      <c r="S23" s="80">
        <v>0</v>
      </c>
      <c r="T23" s="50">
        <v>0</v>
      </c>
      <c r="U23" s="45"/>
    </row>
    <row r="24" spans="2:21">
      <c r="L24" s="45"/>
      <c r="M24" s="45"/>
      <c r="N24" s="45"/>
      <c r="O24" s="45"/>
      <c r="P24" s="45"/>
      <c r="Q24" s="45"/>
      <c r="R24" s="45"/>
      <c r="S24" s="45"/>
      <c r="T24" s="45"/>
      <c r="U24" s="45"/>
    </row>
    <row r="25" spans="2:21" ht="15.75" thickBot="1">
      <c r="L25" s="45" t="s">
        <v>44</v>
      </c>
      <c r="M25" s="45">
        <v>-421.08</v>
      </c>
      <c r="N25" s="45">
        <v>-882.76</v>
      </c>
      <c r="O25" s="45">
        <v>-1695.02</v>
      </c>
      <c r="P25" s="45">
        <v>-1695.02</v>
      </c>
      <c r="Q25" s="45">
        <v>-1765.2</v>
      </c>
      <c r="R25" s="45">
        <v>-1695.02</v>
      </c>
      <c r="S25" s="45">
        <v>-1695.02</v>
      </c>
      <c r="T25" s="47">
        <v>-1695.02</v>
      </c>
      <c r="U25" s="45"/>
    </row>
    <row r="26" spans="2:21">
      <c r="B26" s="87"/>
      <c r="C26" s="87"/>
      <c r="D26" s="87"/>
      <c r="E26" s="87"/>
      <c r="F26" s="87"/>
      <c r="G26" s="87"/>
      <c r="H26" s="87"/>
      <c r="I26" s="87"/>
      <c r="J26" s="61"/>
      <c r="K26" s="61"/>
      <c r="L26" s="86" t="s">
        <v>45</v>
      </c>
      <c r="M26" s="80">
        <v>1330710.4699999997</v>
      </c>
      <c r="N26" s="80">
        <v>1330248.7899999998</v>
      </c>
      <c r="O26" s="80">
        <v>1329436.5299999998</v>
      </c>
      <c r="P26" s="80">
        <v>1487394.22</v>
      </c>
      <c r="Q26" s="80">
        <v>1487324.04</v>
      </c>
      <c r="R26" s="80">
        <v>1503924.22</v>
      </c>
      <c r="S26" s="80">
        <v>1503924.22</v>
      </c>
      <c r="T26" s="50">
        <v>1503924.22</v>
      </c>
      <c r="U26" s="45"/>
    </row>
    <row r="27" spans="2:21" ht="15.75" thickBot="1">
      <c r="B27" s="87"/>
      <c r="C27" s="87"/>
      <c r="D27" s="87"/>
      <c r="E27" s="87"/>
      <c r="F27" s="87"/>
      <c r="G27" s="87"/>
      <c r="H27" s="87"/>
      <c r="I27" s="87"/>
      <c r="J27" s="61"/>
      <c r="K27" s="61"/>
      <c r="L27" s="86"/>
      <c r="M27" s="86"/>
      <c r="N27" s="86"/>
      <c r="O27" s="86"/>
      <c r="P27" s="86"/>
      <c r="Q27" s="86"/>
      <c r="R27" s="86"/>
      <c r="S27" s="86"/>
      <c r="T27" s="86"/>
      <c r="U27" s="45"/>
    </row>
    <row r="28" spans="2:21" ht="15.75" thickBot="1">
      <c r="B28" s="85" t="s">
        <v>36</v>
      </c>
      <c r="C28" s="49">
        <v>1886916.23</v>
      </c>
      <c r="D28" s="49">
        <v>1903342.55</v>
      </c>
      <c r="E28" s="49">
        <v>1936233.62</v>
      </c>
      <c r="F28" s="49">
        <v>1964237.62</v>
      </c>
      <c r="G28" s="49">
        <v>1984905.04</v>
      </c>
      <c r="H28" s="49">
        <v>2016335.22</v>
      </c>
      <c r="I28" s="49">
        <v>2025395.22</v>
      </c>
      <c r="J28" s="53">
        <v>2071714.5</v>
      </c>
      <c r="K28" s="61"/>
      <c r="L28" s="86" t="s">
        <v>46</v>
      </c>
      <c r="M28" s="80">
        <v>1886916.2299999997</v>
      </c>
      <c r="N28" s="80">
        <v>1903342.5499999998</v>
      </c>
      <c r="O28" s="80">
        <v>1936233.6199999996</v>
      </c>
      <c r="P28" s="80">
        <v>1964237.6199999999</v>
      </c>
      <c r="Q28" s="80">
        <v>1984905.04</v>
      </c>
      <c r="R28" s="80">
        <v>2016335.22</v>
      </c>
      <c r="S28" s="80">
        <v>2025395.22</v>
      </c>
      <c r="T28" s="53">
        <v>2071714.5</v>
      </c>
      <c r="U28" s="45"/>
    </row>
    <row r="29" spans="2:21" ht="15.75" thickTop="1"/>
    <row r="30" spans="2:21">
      <c r="J30" s="86" t="s">
        <v>654</v>
      </c>
    </row>
    <row r="31" spans="2:21">
      <c r="J31" s="86" t="s">
        <v>655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23"/>
  <sheetViews>
    <sheetView workbookViewId="0">
      <selection activeCell="A4" sqref="A4:XFD4"/>
    </sheetView>
  </sheetViews>
  <sheetFormatPr baseColWidth="10" defaultRowHeight="15"/>
  <cols>
    <col min="1" max="1" width="11.42578125" style="98"/>
    <col min="2" max="2" width="25.42578125" style="1" customWidth="1"/>
    <col min="3" max="9" width="0" style="1" hidden="1" customWidth="1"/>
    <col min="10" max="10" width="11.42578125" style="83"/>
    <col min="11" max="11" width="11.42578125" style="62"/>
    <col min="12" max="13" width="11.42578125" style="83"/>
    <col min="14" max="18" width="11.42578125" style="1"/>
  </cols>
  <sheetData>
    <row r="1" spans="2:18" s="87" customFormat="1">
      <c r="B1" s="85" t="s">
        <v>170</v>
      </c>
      <c r="C1" s="60" t="s">
        <v>165</v>
      </c>
      <c r="D1" s="60"/>
      <c r="E1" s="60"/>
      <c r="F1" s="60"/>
      <c r="G1" s="60"/>
      <c r="H1" s="60"/>
      <c r="I1" s="60"/>
      <c r="J1" s="96"/>
      <c r="K1" s="65"/>
      <c r="L1" s="96"/>
      <c r="M1" s="86"/>
      <c r="N1" s="85"/>
      <c r="O1" s="85"/>
      <c r="P1" s="85"/>
      <c r="Q1" s="85"/>
      <c r="R1" s="85"/>
    </row>
    <row r="2" spans="2:18" s="87" customFormat="1">
      <c r="B2" s="85" t="s">
        <v>651</v>
      </c>
      <c r="C2" s="85"/>
      <c r="D2" s="85"/>
      <c r="E2" s="85"/>
      <c r="F2" s="85"/>
      <c r="G2" s="85"/>
      <c r="H2" s="85"/>
      <c r="I2" s="85"/>
      <c r="J2" s="86"/>
      <c r="K2" s="66"/>
      <c r="L2" s="86"/>
      <c r="M2" s="86"/>
      <c r="N2" s="85"/>
      <c r="O2" s="85"/>
      <c r="P2" s="85"/>
      <c r="Q2" s="85"/>
      <c r="R2" s="85"/>
    </row>
    <row r="3" spans="2:18" s="87" customFormat="1">
      <c r="B3" s="85" t="s">
        <v>650</v>
      </c>
      <c r="C3" s="60" t="s">
        <v>634</v>
      </c>
      <c r="D3" s="60"/>
      <c r="E3" s="60"/>
      <c r="F3" s="60"/>
      <c r="G3" s="60"/>
      <c r="H3" s="60"/>
      <c r="I3" s="60"/>
      <c r="J3" s="96"/>
      <c r="K3" s="65"/>
      <c r="L3" s="96"/>
      <c r="M3" s="86"/>
      <c r="N3" s="85"/>
      <c r="O3" s="85"/>
      <c r="P3" s="85"/>
      <c r="Q3" s="85"/>
      <c r="R3" s="85"/>
    </row>
    <row r="4" spans="2:18" s="87" customFormat="1">
      <c r="B4" s="85"/>
      <c r="C4" s="60"/>
      <c r="D4" s="60"/>
      <c r="E4" s="60"/>
      <c r="F4" s="60"/>
      <c r="G4" s="60"/>
      <c r="H4" s="60"/>
      <c r="I4" s="60"/>
      <c r="J4" s="96"/>
      <c r="K4" s="65"/>
      <c r="L4" s="96"/>
      <c r="M4" s="86"/>
      <c r="N4" s="85"/>
      <c r="O4" s="85"/>
      <c r="P4" s="85"/>
      <c r="Q4" s="85"/>
      <c r="R4" s="85"/>
    </row>
    <row r="5" spans="2:18" s="87" customFormat="1" ht="15.75" thickBot="1">
      <c r="B5" s="85"/>
      <c r="C5" s="60"/>
      <c r="D5" s="60"/>
      <c r="E5" s="60"/>
      <c r="F5" s="60"/>
      <c r="G5" s="60"/>
      <c r="H5" s="60"/>
      <c r="I5" s="60"/>
      <c r="J5" s="96"/>
      <c r="K5" s="65"/>
      <c r="L5" s="96"/>
      <c r="M5" s="86"/>
      <c r="N5" s="85"/>
      <c r="O5" s="85"/>
      <c r="P5" s="85"/>
      <c r="Q5" s="85"/>
      <c r="R5" s="85"/>
    </row>
    <row r="6" spans="2:18" ht="15.75" thickBot="1">
      <c r="B6" s="40" t="s">
        <v>22</v>
      </c>
      <c r="C6" s="42" t="s">
        <v>23</v>
      </c>
      <c r="D6" s="42" t="s">
        <v>24</v>
      </c>
      <c r="E6" s="42" t="s">
        <v>25</v>
      </c>
      <c r="F6" s="42" t="s">
        <v>26</v>
      </c>
      <c r="G6" s="42" t="s">
        <v>27</v>
      </c>
      <c r="H6" s="42" t="s">
        <v>28</v>
      </c>
      <c r="I6" s="55" t="s">
        <v>29</v>
      </c>
      <c r="J6" s="63" t="s">
        <v>649</v>
      </c>
      <c r="K6" s="56"/>
      <c r="L6" s="63" t="s">
        <v>48</v>
      </c>
    </row>
    <row r="7" spans="2:18" s="87" customFormat="1" ht="15.75" thickTop="1">
      <c r="B7" s="95" t="s">
        <v>49</v>
      </c>
      <c r="C7" s="85"/>
      <c r="D7" s="85"/>
      <c r="E7" s="85"/>
      <c r="F7" s="85"/>
      <c r="G7" s="85"/>
      <c r="H7" s="85"/>
      <c r="I7" s="85"/>
      <c r="J7" s="86"/>
      <c r="K7" s="66"/>
      <c r="L7" s="86"/>
      <c r="M7" s="86"/>
      <c r="N7" s="85"/>
      <c r="O7" s="85"/>
      <c r="P7" s="85"/>
      <c r="Q7" s="85"/>
      <c r="R7" s="85"/>
    </row>
    <row r="8" spans="2:18" ht="15.75" thickBot="1"/>
    <row r="9" spans="2:18" s="87" customFormat="1">
      <c r="B9" s="85" t="s">
        <v>53</v>
      </c>
      <c r="C9" s="49"/>
      <c r="D9" s="49"/>
      <c r="E9" s="49"/>
      <c r="F9" s="49"/>
      <c r="G9" s="49"/>
      <c r="H9" s="49"/>
      <c r="I9" s="49"/>
      <c r="J9" s="80"/>
      <c r="K9" s="66"/>
      <c r="L9" s="80"/>
      <c r="M9" s="86"/>
      <c r="N9" s="85"/>
      <c r="O9" s="85"/>
      <c r="P9" s="85"/>
      <c r="Q9" s="85"/>
      <c r="R9" s="85"/>
    </row>
    <row r="11" spans="2:18" s="87" customFormat="1">
      <c r="B11" s="95" t="s">
        <v>54</v>
      </c>
      <c r="C11" s="85"/>
      <c r="D11" s="85"/>
      <c r="E11" s="85"/>
      <c r="F11" s="85"/>
      <c r="G11" s="85"/>
      <c r="H11" s="85"/>
      <c r="I11" s="85"/>
      <c r="J11" s="86"/>
      <c r="K11" s="66"/>
      <c r="L11" s="86"/>
      <c r="M11" s="86"/>
      <c r="N11" s="85"/>
      <c r="O11" s="85"/>
      <c r="P11" s="85"/>
      <c r="Q11" s="85"/>
      <c r="R11" s="85"/>
    </row>
    <row r="13" spans="2:18">
      <c r="B13" s="1" t="s">
        <v>57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83">
        <v>0</v>
      </c>
      <c r="L13" s="83">
        <v>0</v>
      </c>
    </row>
    <row r="14" spans="2:18" ht="15.75" thickBot="1">
      <c r="B14" s="1" t="s">
        <v>56</v>
      </c>
      <c r="C14" s="43">
        <v>421.08</v>
      </c>
      <c r="D14" s="43">
        <v>461.68</v>
      </c>
      <c r="E14" s="43">
        <v>812.26</v>
      </c>
      <c r="F14" s="43">
        <v>0</v>
      </c>
      <c r="G14" s="43">
        <v>70.180000000000007</v>
      </c>
      <c r="H14" s="43">
        <v>-70.180000000000007</v>
      </c>
      <c r="I14" s="43">
        <v>0</v>
      </c>
      <c r="J14" s="83">
        <v>0</v>
      </c>
      <c r="L14" s="83">
        <v>1695.02</v>
      </c>
    </row>
    <row r="15" spans="2:18" s="87" customFormat="1">
      <c r="B15" s="85" t="s">
        <v>58</v>
      </c>
      <c r="C15" s="49">
        <v>421.08</v>
      </c>
      <c r="D15" s="49">
        <v>461.68</v>
      </c>
      <c r="E15" s="49">
        <v>812.26</v>
      </c>
      <c r="F15" s="49">
        <v>0</v>
      </c>
      <c r="G15" s="49">
        <v>70.180000000000007</v>
      </c>
      <c r="H15" s="49">
        <v>-70.180000000000007</v>
      </c>
      <c r="I15" s="49">
        <v>0</v>
      </c>
      <c r="J15" s="50">
        <v>0</v>
      </c>
      <c r="K15" s="66"/>
      <c r="L15" s="50">
        <v>1695.02</v>
      </c>
      <c r="M15" s="86"/>
      <c r="N15" s="85"/>
      <c r="O15" s="85"/>
      <c r="P15" s="85"/>
      <c r="Q15" s="85"/>
      <c r="R15" s="85"/>
    </row>
    <row r="16" spans="2:18" s="87" customFormat="1" ht="15.75" thickBot="1">
      <c r="B16" s="85"/>
      <c r="C16" s="85"/>
      <c r="D16" s="85"/>
      <c r="E16" s="85"/>
      <c r="F16" s="85"/>
      <c r="G16" s="85"/>
      <c r="H16" s="85"/>
      <c r="I16" s="85"/>
      <c r="J16" s="86"/>
      <c r="K16" s="66"/>
      <c r="L16" s="86"/>
      <c r="M16" s="86"/>
      <c r="N16" s="85"/>
      <c r="O16" s="85"/>
      <c r="P16" s="85"/>
      <c r="Q16" s="85"/>
      <c r="R16" s="85"/>
    </row>
    <row r="17" spans="2:18" s="87" customFormat="1">
      <c r="B17" s="85" t="s">
        <v>59</v>
      </c>
      <c r="C17" s="49">
        <v>421.08</v>
      </c>
      <c r="D17" s="49">
        <v>461.68</v>
      </c>
      <c r="E17" s="49">
        <v>812.26</v>
      </c>
      <c r="F17" s="49">
        <v>0</v>
      </c>
      <c r="G17" s="49">
        <v>70.180000000000007</v>
      </c>
      <c r="H17" s="49">
        <v>-70.180000000000007</v>
      </c>
      <c r="I17" s="49">
        <v>0</v>
      </c>
      <c r="J17" s="50">
        <v>0</v>
      </c>
      <c r="K17" s="66"/>
      <c r="L17" s="50">
        <v>1695.02</v>
      </c>
      <c r="M17" s="86"/>
      <c r="N17" s="85"/>
      <c r="O17" s="85"/>
      <c r="P17" s="85"/>
      <c r="Q17" s="85"/>
      <c r="R17" s="85"/>
    </row>
    <row r="18" spans="2:18" s="87" customFormat="1" ht="15.75" thickBot="1">
      <c r="B18" s="85"/>
      <c r="C18" s="85"/>
      <c r="D18" s="85"/>
      <c r="E18" s="85"/>
      <c r="F18" s="85"/>
      <c r="G18" s="85"/>
      <c r="H18" s="85"/>
      <c r="I18" s="85"/>
      <c r="J18" s="86"/>
      <c r="K18" s="66"/>
      <c r="L18" s="86"/>
      <c r="M18" s="86"/>
      <c r="N18" s="85"/>
      <c r="O18" s="85"/>
      <c r="P18" s="85"/>
      <c r="Q18" s="85"/>
      <c r="R18" s="85"/>
    </row>
    <row r="19" spans="2:18" s="87" customFormat="1">
      <c r="B19" s="85" t="s">
        <v>60</v>
      </c>
      <c r="C19" s="49">
        <v>-421.08</v>
      </c>
      <c r="D19" s="49">
        <v>-461.68</v>
      </c>
      <c r="E19" s="49">
        <v>-812.26</v>
      </c>
      <c r="F19" s="49">
        <v>0</v>
      </c>
      <c r="G19" s="49">
        <v>-70.180000000000007</v>
      </c>
      <c r="H19" s="49">
        <v>70.180000000000007</v>
      </c>
      <c r="I19" s="49">
        <v>0</v>
      </c>
      <c r="J19" s="50">
        <v>0</v>
      </c>
      <c r="K19" s="66"/>
      <c r="L19" s="50">
        <v>-1695.02</v>
      </c>
      <c r="M19" s="86"/>
      <c r="N19" s="85"/>
      <c r="O19" s="85"/>
      <c r="P19" s="85"/>
      <c r="Q19" s="85"/>
      <c r="R19" s="85"/>
    </row>
    <row r="22" spans="2:18">
      <c r="B22" s="99" t="s">
        <v>652</v>
      </c>
    </row>
    <row r="23" spans="2:18">
      <c r="B23" s="99" t="s">
        <v>653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J387"/>
  <sheetViews>
    <sheetView topLeftCell="A364" workbookViewId="0">
      <selection activeCell="B387" sqref="B387"/>
    </sheetView>
  </sheetViews>
  <sheetFormatPr baseColWidth="10" defaultRowHeight="15"/>
  <cols>
    <col min="1" max="1" width="7" customWidth="1"/>
    <col min="2" max="2" width="35.140625" customWidth="1"/>
    <col min="3" max="4" width="12.42578125" bestFit="1" customWidth="1"/>
    <col min="7" max="8" width="12.42578125" bestFit="1" customWidth="1"/>
  </cols>
  <sheetData>
    <row r="1" spans="2:10">
      <c r="B1" s="95" t="s">
        <v>170</v>
      </c>
      <c r="C1" s="96"/>
      <c r="D1" s="96"/>
      <c r="E1" s="96"/>
      <c r="F1" s="96"/>
      <c r="G1" s="96"/>
      <c r="H1" s="96"/>
      <c r="I1" s="86"/>
      <c r="J1" s="85"/>
    </row>
    <row r="2" spans="2:10">
      <c r="B2" s="95" t="s">
        <v>169</v>
      </c>
      <c r="C2" s="96"/>
      <c r="D2" s="96"/>
      <c r="E2" s="96"/>
      <c r="F2" s="96"/>
      <c r="G2" s="96"/>
      <c r="H2" s="96"/>
      <c r="I2" s="86"/>
      <c r="J2" s="85"/>
    </row>
    <row r="3" spans="2:10" ht="15.75" thickBot="1">
      <c r="B3" s="85" t="s">
        <v>635</v>
      </c>
      <c r="C3" s="86"/>
      <c r="D3" s="86"/>
      <c r="E3" s="86"/>
      <c r="F3" s="86"/>
      <c r="G3" s="86"/>
      <c r="H3" s="86"/>
      <c r="I3" s="86"/>
      <c r="J3" s="85"/>
    </row>
    <row r="4" spans="2:10">
      <c r="B4" s="88" t="s">
        <v>63</v>
      </c>
      <c r="C4" s="89" t="s">
        <v>64</v>
      </c>
      <c r="D4" s="89" t="s">
        <v>65</v>
      </c>
      <c r="E4" s="89"/>
      <c r="F4" s="89"/>
      <c r="G4" s="89" t="s">
        <v>64</v>
      </c>
      <c r="H4" s="89" t="s">
        <v>66</v>
      </c>
      <c r="I4" s="90"/>
      <c r="J4" s="91"/>
    </row>
    <row r="5" spans="2:10" ht="15.75" thickBot="1">
      <c r="B5" s="93"/>
      <c r="C5" s="94" t="s">
        <v>67</v>
      </c>
      <c r="D5" s="94" t="s">
        <v>68</v>
      </c>
      <c r="E5" s="94" t="s">
        <v>69</v>
      </c>
      <c r="F5" s="94" t="s">
        <v>70</v>
      </c>
      <c r="G5" s="94" t="s">
        <v>67</v>
      </c>
      <c r="H5" s="94" t="s">
        <v>68</v>
      </c>
      <c r="I5" s="90"/>
      <c r="J5" s="91"/>
    </row>
    <row r="6" spans="2:10">
      <c r="B6" s="85" t="s">
        <v>72</v>
      </c>
      <c r="C6" s="86">
        <v>2025395.22</v>
      </c>
      <c r="D6" s="86" t="s">
        <v>22</v>
      </c>
      <c r="E6" s="86">
        <v>602993.06000000006</v>
      </c>
      <c r="F6" s="86">
        <v>556673.78</v>
      </c>
      <c r="G6" s="86">
        <v>2071714.5</v>
      </c>
      <c r="H6" s="86" t="s">
        <v>22</v>
      </c>
      <c r="I6" s="86"/>
      <c r="J6" s="85"/>
    </row>
    <row r="7" spans="2:10">
      <c r="B7" s="85" t="s">
        <v>74</v>
      </c>
      <c r="C7" s="86">
        <v>2025395.22</v>
      </c>
      <c r="D7" s="86" t="s">
        <v>22</v>
      </c>
      <c r="E7" s="86">
        <v>602993.06000000006</v>
      </c>
      <c r="F7" s="86">
        <v>556673.78</v>
      </c>
      <c r="G7" s="86">
        <v>2071714.5</v>
      </c>
      <c r="H7" s="86" t="s">
        <v>22</v>
      </c>
      <c r="I7" s="86"/>
      <c r="J7" s="85"/>
    </row>
    <row r="8" spans="2:10">
      <c r="B8" s="85" t="s">
        <v>32</v>
      </c>
      <c r="C8" s="86">
        <v>408602</v>
      </c>
      <c r="D8" s="86" t="s">
        <v>22</v>
      </c>
      <c r="E8" s="86">
        <v>170679.78</v>
      </c>
      <c r="F8" s="86">
        <v>385994</v>
      </c>
      <c r="G8" s="86">
        <v>193287.78</v>
      </c>
      <c r="H8" s="86" t="s">
        <v>22</v>
      </c>
      <c r="I8" s="86"/>
      <c r="J8" s="85"/>
    </row>
    <row r="9" spans="2:10">
      <c r="B9" s="82" t="s">
        <v>172</v>
      </c>
      <c r="C9" s="83">
        <v>408602</v>
      </c>
      <c r="D9" s="83" t="s">
        <v>22</v>
      </c>
      <c r="E9" s="83">
        <v>170679.78</v>
      </c>
      <c r="F9" s="83">
        <v>385994</v>
      </c>
      <c r="G9" s="83">
        <v>193287.78</v>
      </c>
      <c r="H9" s="83" t="s">
        <v>22</v>
      </c>
      <c r="I9" s="83"/>
      <c r="J9" s="82"/>
    </row>
    <row r="10" spans="2:10">
      <c r="B10" s="85" t="s">
        <v>34</v>
      </c>
      <c r="C10" s="86">
        <v>1616793.22</v>
      </c>
      <c r="D10" s="86" t="s">
        <v>22</v>
      </c>
      <c r="E10" s="86">
        <v>432313.28</v>
      </c>
      <c r="F10" s="86">
        <v>170679.78</v>
      </c>
      <c r="G10" s="86">
        <v>1878426.72</v>
      </c>
      <c r="H10" s="86" t="s">
        <v>22</v>
      </c>
      <c r="I10" s="86"/>
      <c r="J10" s="85"/>
    </row>
    <row r="11" spans="2:10">
      <c r="B11" s="82" t="s">
        <v>173</v>
      </c>
      <c r="C11" s="83">
        <v>44800</v>
      </c>
      <c r="D11" s="83" t="s">
        <v>22</v>
      </c>
      <c r="E11" s="83">
        <v>0</v>
      </c>
      <c r="F11" s="83">
        <v>0</v>
      </c>
      <c r="G11" s="83">
        <v>44800</v>
      </c>
      <c r="H11" s="83" t="s">
        <v>22</v>
      </c>
      <c r="I11" s="83"/>
      <c r="J11" s="82"/>
    </row>
    <row r="12" spans="2:10">
      <c r="B12" s="82" t="s">
        <v>174</v>
      </c>
      <c r="C12" s="83">
        <v>-0.08</v>
      </c>
      <c r="D12" s="83" t="s">
        <v>22</v>
      </c>
      <c r="E12" s="83">
        <v>66080</v>
      </c>
      <c r="F12" s="83">
        <v>3173.34</v>
      </c>
      <c r="G12" s="83">
        <v>62906.58</v>
      </c>
      <c r="H12" s="83" t="s">
        <v>22</v>
      </c>
      <c r="I12" s="83"/>
      <c r="J12" s="82"/>
    </row>
    <row r="13" spans="2:10">
      <c r="B13" s="82" t="s">
        <v>175</v>
      </c>
      <c r="C13" s="83">
        <v>3360</v>
      </c>
      <c r="D13" s="83" t="s">
        <v>22</v>
      </c>
      <c r="E13" s="83">
        <v>0</v>
      </c>
      <c r="F13" s="83">
        <v>0</v>
      </c>
      <c r="G13" s="83">
        <v>3360</v>
      </c>
      <c r="H13" s="83" t="s">
        <v>22</v>
      </c>
      <c r="I13" s="83"/>
      <c r="J13" s="82"/>
    </row>
    <row r="14" spans="2:10">
      <c r="B14" s="82" t="s">
        <v>176</v>
      </c>
      <c r="C14" s="83">
        <v>18666.72</v>
      </c>
      <c r="D14" s="83" t="s">
        <v>22</v>
      </c>
      <c r="E14" s="83">
        <v>0</v>
      </c>
      <c r="F14" s="83">
        <v>2333.3200000000002</v>
      </c>
      <c r="G14" s="83">
        <v>16333.4</v>
      </c>
      <c r="H14" s="83" t="s">
        <v>22</v>
      </c>
      <c r="I14" s="83"/>
      <c r="J14" s="82"/>
    </row>
    <row r="15" spans="2:10">
      <c r="B15" s="82" t="s">
        <v>177</v>
      </c>
      <c r="C15" s="83">
        <v>2601</v>
      </c>
      <c r="D15" s="83" t="s">
        <v>22</v>
      </c>
      <c r="E15" s="83">
        <v>0</v>
      </c>
      <c r="F15" s="83">
        <v>0</v>
      </c>
      <c r="G15" s="83">
        <v>2601</v>
      </c>
      <c r="H15" s="83" t="s">
        <v>22</v>
      </c>
      <c r="I15" s="83"/>
      <c r="J15" s="82"/>
    </row>
    <row r="16" spans="2:10">
      <c r="B16" s="82" t="s">
        <v>178</v>
      </c>
      <c r="C16" s="83">
        <v>4293.2700000000004</v>
      </c>
      <c r="D16" s="83" t="s">
        <v>22</v>
      </c>
      <c r="E16" s="83">
        <v>3360</v>
      </c>
      <c r="F16" s="83">
        <v>513.34</v>
      </c>
      <c r="G16" s="83">
        <v>7139.93</v>
      </c>
      <c r="H16" s="83" t="s">
        <v>22</v>
      </c>
      <c r="I16" s="83"/>
      <c r="J16" s="82"/>
    </row>
    <row r="17" spans="2:10">
      <c r="B17" s="82" t="s">
        <v>179</v>
      </c>
      <c r="C17" s="83">
        <v>7000</v>
      </c>
      <c r="D17" s="83" t="s">
        <v>22</v>
      </c>
      <c r="E17" s="83">
        <v>0</v>
      </c>
      <c r="F17" s="83">
        <v>1400</v>
      </c>
      <c r="G17" s="83">
        <v>5600</v>
      </c>
      <c r="H17" s="83" t="s">
        <v>22</v>
      </c>
      <c r="I17" s="83"/>
      <c r="J17" s="82"/>
    </row>
    <row r="18" spans="2:10">
      <c r="B18" s="82" t="s">
        <v>180</v>
      </c>
      <c r="C18" s="83">
        <v>12086.66</v>
      </c>
      <c r="D18" s="83" t="s">
        <v>22</v>
      </c>
      <c r="E18" s="83">
        <v>0</v>
      </c>
      <c r="F18" s="83">
        <v>0</v>
      </c>
      <c r="G18" s="83">
        <v>12086.66</v>
      </c>
      <c r="H18" s="83" t="s">
        <v>22</v>
      </c>
      <c r="I18" s="83"/>
      <c r="J18" s="82"/>
    </row>
    <row r="19" spans="2:10">
      <c r="B19" s="82" t="s">
        <v>181</v>
      </c>
      <c r="C19" s="83">
        <v>1666.62</v>
      </c>
      <c r="D19" s="83" t="s">
        <v>22</v>
      </c>
      <c r="E19" s="83">
        <v>0</v>
      </c>
      <c r="F19" s="83">
        <v>0</v>
      </c>
      <c r="G19" s="83">
        <v>1666.62</v>
      </c>
      <c r="H19" s="83" t="s">
        <v>22</v>
      </c>
      <c r="I19" s="83"/>
      <c r="J19" s="82"/>
    </row>
    <row r="20" spans="2:10">
      <c r="B20" s="82" t="s">
        <v>182</v>
      </c>
      <c r="C20" s="83">
        <v>61133.36</v>
      </c>
      <c r="D20" s="83" t="s">
        <v>22</v>
      </c>
      <c r="E20" s="83">
        <v>0</v>
      </c>
      <c r="F20" s="83">
        <v>3640</v>
      </c>
      <c r="G20" s="83">
        <v>57493.36</v>
      </c>
      <c r="H20" s="83" t="s">
        <v>22</v>
      </c>
      <c r="I20" s="83"/>
      <c r="J20" s="82"/>
    </row>
    <row r="21" spans="2:10">
      <c r="B21" s="82" t="s">
        <v>184</v>
      </c>
      <c r="C21" s="83">
        <v>2417.31</v>
      </c>
      <c r="D21" s="83" t="s">
        <v>22</v>
      </c>
      <c r="E21" s="83">
        <v>4816</v>
      </c>
      <c r="F21" s="83">
        <v>200</v>
      </c>
      <c r="G21" s="83">
        <v>7033.31</v>
      </c>
      <c r="H21" s="83" t="s">
        <v>22</v>
      </c>
      <c r="I21" s="83"/>
      <c r="J21" s="82"/>
    </row>
    <row r="22" spans="2:10">
      <c r="B22" s="82" t="s">
        <v>185</v>
      </c>
      <c r="C22" s="83">
        <v>7000</v>
      </c>
      <c r="D22" s="83" t="s">
        <v>22</v>
      </c>
      <c r="E22" s="83">
        <v>0</v>
      </c>
      <c r="F22" s="83">
        <v>1400.08</v>
      </c>
      <c r="G22" s="83">
        <v>5599.92</v>
      </c>
      <c r="H22" s="83" t="s">
        <v>22</v>
      </c>
      <c r="I22" s="83"/>
      <c r="J22" s="82"/>
    </row>
    <row r="23" spans="2:10">
      <c r="B23" s="82" t="s">
        <v>186</v>
      </c>
      <c r="C23" s="83">
        <v>34533.31</v>
      </c>
      <c r="D23" s="83" t="s">
        <v>22</v>
      </c>
      <c r="E23" s="83">
        <v>0</v>
      </c>
      <c r="F23" s="83">
        <v>3266.66</v>
      </c>
      <c r="G23" s="83">
        <v>31266.65</v>
      </c>
      <c r="H23" s="83" t="s">
        <v>22</v>
      </c>
      <c r="I23" s="83"/>
      <c r="J23" s="82"/>
    </row>
    <row r="24" spans="2:10">
      <c r="B24" s="82" t="s">
        <v>187</v>
      </c>
      <c r="C24" s="83">
        <v>45159.85</v>
      </c>
      <c r="D24" s="83" t="s">
        <v>22</v>
      </c>
      <c r="E24" s="83">
        <v>0</v>
      </c>
      <c r="F24" s="83">
        <v>0</v>
      </c>
      <c r="G24" s="83">
        <v>45159.85</v>
      </c>
      <c r="H24" s="83" t="s">
        <v>22</v>
      </c>
      <c r="I24" s="83"/>
      <c r="J24" s="82"/>
    </row>
    <row r="25" spans="2:10">
      <c r="B25" s="82" t="s">
        <v>118</v>
      </c>
      <c r="C25" s="83">
        <v>23333.26</v>
      </c>
      <c r="D25" s="83" t="s">
        <v>22</v>
      </c>
      <c r="E25" s="83">
        <v>0</v>
      </c>
      <c r="F25" s="83">
        <v>2800</v>
      </c>
      <c r="G25" s="83">
        <v>20533.259999999998</v>
      </c>
      <c r="H25" s="83" t="s">
        <v>22</v>
      </c>
      <c r="I25" s="83"/>
      <c r="J25" s="82"/>
    </row>
    <row r="26" spans="2:10">
      <c r="B26" s="82" t="s">
        <v>188</v>
      </c>
      <c r="C26" s="83">
        <v>34999.93</v>
      </c>
      <c r="D26" s="83" t="s">
        <v>22</v>
      </c>
      <c r="E26" s="83">
        <v>22400</v>
      </c>
      <c r="F26" s="83">
        <v>933.34</v>
      </c>
      <c r="G26" s="83">
        <v>56466.59</v>
      </c>
      <c r="H26" s="83" t="s">
        <v>22</v>
      </c>
      <c r="I26" s="83"/>
      <c r="J26" s="82"/>
    </row>
    <row r="27" spans="2:10">
      <c r="B27" s="82" t="s">
        <v>189</v>
      </c>
      <c r="C27" s="83">
        <v>7447.84</v>
      </c>
      <c r="D27" s="83" t="s">
        <v>22</v>
      </c>
      <c r="E27" s="83">
        <v>0</v>
      </c>
      <c r="F27" s="83">
        <v>784</v>
      </c>
      <c r="G27" s="83">
        <v>6663.84</v>
      </c>
      <c r="H27" s="83" t="s">
        <v>22</v>
      </c>
      <c r="I27" s="83"/>
      <c r="J27" s="82"/>
    </row>
    <row r="28" spans="2:10">
      <c r="B28" s="82" t="s">
        <v>190</v>
      </c>
      <c r="C28" s="83">
        <v>4830.9799999999996</v>
      </c>
      <c r="D28" s="83" t="s">
        <v>22</v>
      </c>
      <c r="E28" s="83">
        <v>0</v>
      </c>
      <c r="F28" s="83">
        <v>186.66</v>
      </c>
      <c r="G28" s="83">
        <v>4644.32</v>
      </c>
      <c r="H28" s="83" t="s">
        <v>22</v>
      </c>
      <c r="I28" s="83"/>
      <c r="J28" s="82"/>
    </row>
    <row r="29" spans="2:10">
      <c r="B29" s="82" t="s">
        <v>191</v>
      </c>
      <c r="C29" s="83">
        <v>15586.66</v>
      </c>
      <c r="D29" s="83" t="s">
        <v>22</v>
      </c>
      <c r="E29" s="83">
        <v>0</v>
      </c>
      <c r="F29" s="83">
        <v>1400</v>
      </c>
      <c r="G29" s="83">
        <v>14186.66</v>
      </c>
      <c r="H29" s="83" t="s">
        <v>22</v>
      </c>
      <c r="I29" s="83"/>
      <c r="J29" s="82"/>
    </row>
    <row r="30" spans="2:10">
      <c r="B30" s="82" t="s">
        <v>192</v>
      </c>
      <c r="C30" s="83">
        <v>676.51</v>
      </c>
      <c r="D30" s="83" t="s">
        <v>22</v>
      </c>
      <c r="E30" s="83">
        <v>0</v>
      </c>
      <c r="F30" s="83">
        <v>676.67</v>
      </c>
      <c r="G30" s="83">
        <v>-0.16</v>
      </c>
      <c r="H30" s="83" t="s">
        <v>22</v>
      </c>
      <c r="I30" s="83"/>
      <c r="J30" s="82"/>
    </row>
    <row r="31" spans="2:10">
      <c r="B31" s="82" t="s">
        <v>193</v>
      </c>
      <c r="C31" s="83">
        <v>-0.04</v>
      </c>
      <c r="D31" s="83" t="s">
        <v>22</v>
      </c>
      <c r="E31" s="83">
        <v>0</v>
      </c>
      <c r="F31" s="83">
        <v>0</v>
      </c>
      <c r="G31" s="83">
        <v>-0.04</v>
      </c>
      <c r="H31" s="83" t="s">
        <v>22</v>
      </c>
      <c r="I31" s="83"/>
      <c r="J31" s="82"/>
    </row>
    <row r="32" spans="2:10">
      <c r="B32" s="82" t="s">
        <v>194</v>
      </c>
      <c r="C32" s="83">
        <v>1659.17</v>
      </c>
      <c r="D32" s="83" t="s">
        <v>22</v>
      </c>
      <c r="E32" s="83">
        <v>0</v>
      </c>
      <c r="F32" s="83">
        <v>1192.47</v>
      </c>
      <c r="G32" s="83">
        <v>466.7</v>
      </c>
      <c r="H32" s="83" t="s">
        <v>22</v>
      </c>
      <c r="I32" s="83"/>
      <c r="J32" s="82"/>
    </row>
    <row r="33" spans="2:10">
      <c r="B33" s="82" t="s">
        <v>195</v>
      </c>
      <c r="C33" s="83">
        <v>4101.13</v>
      </c>
      <c r="D33" s="83" t="s">
        <v>22</v>
      </c>
      <c r="E33" s="83">
        <v>5600</v>
      </c>
      <c r="F33" s="83">
        <v>1243.3699999999999</v>
      </c>
      <c r="G33" s="83">
        <v>8457.76</v>
      </c>
      <c r="H33" s="83" t="s">
        <v>22</v>
      </c>
      <c r="I33" s="83"/>
      <c r="J33" s="82"/>
    </row>
    <row r="34" spans="2:10" s="98" customFormat="1" ht="15.75" thickBot="1">
      <c r="B34" s="82"/>
      <c r="C34" s="83"/>
      <c r="D34" s="83"/>
      <c r="E34" s="83"/>
      <c r="F34" s="83"/>
      <c r="G34" s="83"/>
      <c r="H34" s="83"/>
      <c r="I34" s="83"/>
      <c r="J34" s="82"/>
    </row>
    <row r="35" spans="2:10" s="98" customFormat="1">
      <c r="B35" s="88" t="s">
        <v>63</v>
      </c>
      <c r="C35" s="89" t="s">
        <v>64</v>
      </c>
      <c r="D35" s="89" t="s">
        <v>65</v>
      </c>
      <c r="E35" s="89"/>
      <c r="F35" s="89"/>
      <c r="G35" s="89" t="s">
        <v>64</v>
      </c>
      <c r="H35" s="89" t="s">
        <v>66</v>
      </c>
      <c r="I35" s="90"/>
      <c r="J35" s="91"/>
    </row>
    <row r="36" spans="2:10" s="98" customFormat="1" ht="15.75" thickBot="1">
      <c r="B36" s="93"/>
      <c r="C36" s="94" t="s">
        <v>67</v>
      </c>
      <c r="D36" s="94" t="s">
        <v>68</v>
      </c>
      <c r="E36" s="94" t="s">
        <v>69</v>
      </c>
      <c r="F36" s="94" t="s">
        <v>70</v>
      </c>
      <c r="G36" s="94" t="s">
        <v>67</v>
      </c>
      <c r="H36" s="94" t="s">
        <v>68</v>
      </c>
      <c r="I36" s="90"/>
      <c r="J36" s="91"/>
    </row>
    <row r="37" spans="2:10">
      <c r="B37" s="82" t="s">
        <v>96</v>
      </c>
      <c r="C37" s="83">
        <v>2319.83</v>
      </c>
      <c r="D37" s="83" t="s">
        <v>22</v>
      </c>
      <c r="E37" s="83">
        <v>0</v>
      </c>
      <c r="F37" s="83">
        <v>466.66</v>
      </c>
      <c r="G37" s="83">
        <v>1853.17</v>
      </c>
      <c r="H37" s="83" t="s">
        <v>22</v>
      </c>
      <c r="I37" s="83"/>
      <c r="J37" s="82"/>
    </row>
    <row r="38" spans="2:10">
      <c r="B38" s="82" t="s">
        <v>196</v>
      </c>
      <c r="C38" s="83">
        <v>7980.05</v>
      </c>
      <c r="D38" s="83" t="s">
        <v>22</v>
      </c>
      <c r="E38" s="83">
        <v>28000</v>
      </c>
      <c r="F38" s="83">
        <v>2379.9899999999998</v>
      </c>
      <c r="G38" s="83">
        <v>33600.06</v>
      </c>
      <c r="H38" s="83" t="s">
        <v>22</v>
      </c>
      <c r="I38" s="83"/>
      <c r="J38" s="82"/>
    </row>
    <row r="39" spans="2:10">
      <c r="B39" s="82" t="s">
        <v>197</v>
      </c>
      <c r="C39" s="83">
        <v>20864.63</v>
      </c>
      <c r="D39" s="83" t="s">
        <v>22</v>
      </c>
      <c r="E39" s="83">
        <v>0</v>
      </c>
      <c r="F39" s="83">
        <v>625.34</v>
      </c>
      <c r="G39" s="83">
        <v>20239.29</v>
      </c>
      <c r="H39" s="83" t="s">
        <v>22</v>
      </c>
      <c r="I39" s="83"/>
      <c r="J39" s="82"/>
    </row>
    <row r="40" spans="2:10">
      <c r="B40" s="82" t="s">
        <v>198</v>
      </c>
      <c r="C40" s="83">
        <v>2268</v>
      </c>
      <c r="D40" s="83" t="s">
        <v>22</v>
      </c>
      <c r="E40" s="83">
        <v>0</v>
      </c>
      <c r="F40" s="83">
        <v>0</v>
      </c>
      <c r="G40" s="83">
        <v>2268</v>
      </c>
      <c r="H40" s="83" t="s">
        <v>22</v>
      </c>
      <c r="I40" s="83"/>
      <c r="J40" s="82"/>
    </row>
    <row r="41" spans="2:10">
      <c r="B41" s="82" t="s">
        <v>199</v>
      </c>
      <c r="C41" s="83">
        <v>5600</v>
      </c>
      <c r="D41" s="83" t="s">
        <v>22</v>
      </c>
      <c r="E41" s="83">
        <v>0</v>
      </c>
      <c r="F41" s="83">
        <v>0</v>
      </c>
      <c r="G41" s="83">
        <v>5600</v>
      </c>
      <c r="H41" s="83" t="s">
        <v>22</v>
      </c>
      <c r="I41" s="83"/>
      <c r="J41" s="82"/>
    </row>
    <row r="42" spans="2:10">
      <c r="B42" s="82" t="s">
        <v>200</v>
      </c>
      <c r="C42" s="83">
        <v>474</v>
      </c>
      <c r="D42" s="83" t="s">
        <v>22</v>
      </c>
      <c r="E42" s="83">
        <v>0</v>
      </c>
      <c r="F42" s="83">
        <v>466</v>
      </c>
      <c r="G42" s="83">
        <v>8</v>
      </c>
      <c r="H42" s="83" t="s">
        <v>22</v>
      </c>
      <c r="I42" s="83"/>
      <c r="J42" s="82"/>
    </row>
    <row r="43" spans="2:10">
      <c r="B43" s="82" t="s">
        <v>134</v>
      </c>
      <c r="C43" s="83">
        <v>28773.4</v>
      </c>
      <c r="D43" s="83" t="s">
        <v>22</v>
      </c>
      <c r="E43" s="83">
        <v>5600</v>
      </c>
      <c r="F43" s="83">
        <v>8166.66</v>
      </c>
      <c r="G43" s="83">
        <v>26206.74</v>
      </c>
      <c r="H43" s="83" t="s">
        <v>22</v>
      </c>
      <c r="I43" s="83"/>
      <c r="J43" s="82"/>
    </row>
    <row r="44" spans="2:10">
      <c r="B44" s="82" t="s">
        <v>201</v>
      </c>
      <c r="C44" s="83">
        <v>-0.04</v>
      </c>
      <c r="D44" s="83" t="s">
        <v>22</v>
      </c>
      <c r="E44" s="83">
        <v>0</v>
      </c>
      <c r="F44" s="83">
        <v>0</v>
      </c>
      <c r="G44" s="83">
        <v>-0.04</v>
      </c>
      <c r="H44" s="83" t="s">
        <v>22</v>
      </c>
      <c r="I44" s="83"/>
      <c r="J44" s="82"/>
    </row>
    <row r="45" spans="2:10">
      <c r="B45" s="82" t="s">
        <v>202</v>
      </c>
      <c r="C45" s="83">
        <v>26273.24</v>
      </c>
      <c r="D45" s="83" t="s">
        <v>22</v>
      </c>
      <c r="E45" s="83">
        <v>0</v>
      </c>
      <c r="F45" s="83">
        <v>2240.0100000000002</v>
      </c>
      <c r="G45" s="83">
        <v>24033.23</v>
      </c>
      <c r="H45" s="83" t="s">
        <v>22</v>
      </c>
      <c r="I45" s="83"/>
      <c r="J45" s="82"/>
    </row>
    <row r="46" spans="2:10">
      <c r="B46" s="82" t="s">
        <v>203</v>
      </c>
      <c r="C46" s="83">
        <v>-0.12</v>
      </c>
      <c r="D46" s="83" t="s">
        <v>22</v>
      </c>
      <c r="E46" s="83">
        <v>0</v>
      </c>
      <c r="F46" s="83">
        <v>0</v>
      </c>
      <c r="G46" s="83">
        <v>-0.12</v>
      </c>
      <c r="H46" s="83" t="s">
        <v>22</v>
      </c>
      <c r="I46" s="83"/>
      <c r="J46" s="82"/>
    </row>
    <row r="47" spans="2:10">
      <c r="B47" s="82" t="s">
        <v>204</v>
      </c>
      <c r="C47" s="83">
        <v>7847.36</v>
      </c>
      <c r="D47" s="83" t="s">
        <v>22</v>
      </c>
      <c r="E47" s="83">
        <v>0</v>
      </c>
      <c r="F47" s="83">
        <v>2472.66</v>
      </c>
      <c r="G47" s="83">
        <v>5374.7</v>
      </c>
      <c r="H47" s="83" t="s">
        <v>22</v>
      </c>
      <c r="I47" s="83"/>
      <c r="J47" s="82"/>
    </row>
    <row r="48" spans="2:10">
      <c r="B48" s="82" t="s">
        <v>205</v>
      </c>
      <c r="C48" s="83">
        <v>3733.36</v>
      </c>
      <c r="D48" s="83" t="s">
        <v>22</v>
      </c>
      <c r="E48" s="83">
        <v>0</v>
      </c>
      <c r="F48" s="83">
        <v>466.66</v>
      </c>
      <c r="G48" s="83">
        <v>3266.7</v>
      </c>
      <c r="H48" s="83" t="s">
        <v>22</v>
      </c>
      <c r="I48" s="83"/>
      <c r="J48" s="82"/>
    </row>
    <row r="49" spans="2:10">
      <c r="B49" s="82" t="s">
        <v>206</v>
      </c>
      <c r="C49" s="83">
        <v>353.26</v>
      </c>
      <c r="D49" s="83" t="s">
        <v>22</v>
      </c>
      <c r="E49" s="83">
        <v>0</v>
      </c>
      <c r="F49" s="83">
        <v>140</v>
      </c>
      <c r="G49" s="83">
        <v>213.26</v>
      </c>
      <c r="H49" s="83" t="s">
        <v>22</v>
      </c>
      <c r="I49" s="83"/>
      <c r="J49" s="82"/>
    </row>
    <row r="50" spans="2:10">
      <c r="B50" s="82" t="s">
        <v>207</v>
      </c>
      <c r="C50" s="83">
        <v>24639.919999999998</v>
      </c>
      <c r="D50" s="83" t="s">
        <v>22</v>
      </c>
      <c r="E50" s="83">
        <v>0</v>
      </c>
      <c r="F50" s="83">
        <v>1026.67</v>
      </c>
      <c r="G50" s="83">
        <v>23613.25</v>
      </c>
      <c r="H50" s="83" t="s">
        <v>22</v>
      </c>
      <c r="I50" s="83"/>
      <c r="J50" s="82"/>
    </row>
    <row r="51" spans="2:10">
      <c r="B51" s="82" t="s">
        <v>106</v>
      </c>
      <c r="C51" s="83">
        <v>5447</v>
      </c>
      <c r="D51" s="83" t="s">
        <v>22</v>
      </c>
      <c r="E51" s="83">
        <v>0</v>
      </c>
      <c r="F51" s="83">
        <v>560</v>
      </c>
      <c r="G51" s="83">
        <v>4887</v>
      </c>
      <c r="H51" s="83" t="s">
        <v>22</v>
      </c>
      <c r="I51" s="83"/>
      <c r="J51" s="82"/>
    </row>
    <row r="52" spans="2:10">
      <c r="B52" s="82" t="s">
        <v>209</v>
      </c>
      <c r="C52" s="83">
        <v>-0.08</v>
      </c>
      <c r="D52" s="83" t="s">
        <v>22</v>
      </c>
      <c r="E52" s="83">
        <v>0</v>
      </c>
      <c r="F52" s="83">
        <v>0</v>
      </c>
      <c r="G52" s="83">
        <v>-0.08</v>
      </c>
      <c r="H52" s="83" t="s">
        <v>22</v>
      </c>
      <c r="I52" s="83"/>
      <c r="J52" s="82"/>
    </row>
    <row r="53" spans="2:10">
      <c r="B53" s="82" t="s">
        <v>210</v>
      </c>
      <c r="C53" s="83">
        <v>3260.01</v>
      </c>
      <c r="D53" s="83" t="s">
        <v>22</v>
      </c>
      <c r="E53" s="83">
        <v>0</v>
      </c>
      <c r="F53" s="83">
        <v>840</v>
      </c>
      <c r="G53" s="83">
        <v>2420.0100000000002</v>
      </c>
      <c r="H53" s="83" t="s">
        <v>22</v>
      </c>
      <c r="I53" s="83"/>
      <c r="J53" s="82"/>
    </row>
    <row r="54" spans="2:10">
      <c r="B54" s="82" t="s">
        <v>211</v>
      </c>
      <c r="C54" s="83">
        <v>6346.59</v>
      </c>
      <c r="D54" s="83" t="s">
        <v>22</v>
      </c>
      <c r="E54" s="83">
        <v>0</v>
      </c>
      <c r="F54" s="83">
        <v>746.67</v>
      </c>
      <c r="G54" s="83">
        <v>5599.92</v>
      </c>
      <c r="H54" s="83" t="s">
        <v>22</v>
      </c>
      <c r="I54" s="83"/>
      <c r="J54" s="82"/>
    </row>
    <row r="55" spans="2:10">
      <c r="B55" s="82" t="s">
        <v>212</v>
      </c>
      <c r="C55" s="83">
        <v>-0.08</v>
      </c>
      <c r="D55" s="83" t="s">
        <v>22</v>
      </c>
      <c r="E55" s="83">
        <v>0</v>
      </c>
      <c r="F55" s="83">
        <v>0</v>
      </c>
      <c r="G55" s="83">
        <v>-0.08</v>
      </c>
      <c r="H55" s="83" t="s">
        <v>22</v>
      </c>
      <c r="I55" s="83"/>
      <c r="J55" s="82"/>
    </row>
    <row r="56" spans="2:10">
      <c r="B56" s="82" t="s">
        <v>213</v>
      </c>
      <c r="C56" s="83">
        <v>65732.83</v>
      </c>
      <c r="D56" s="83" t="s">
        <v>22</v>
      </c>
      <c r="E56" s="83">
        <v>0</v>
      </c>
      <c r="F56" s="83">
        <v>2100.08</v>
      </c>
      <c r="G56" s="83">
        <v>63632.75</v>
      </c>
      <c r="H56" s="83" t="s">
        <v>22</v>
      </c>
      <c r="I56" s="83"/>
      <c r="J56" s="82"/>
    </row>
    <row r="57" spans="2:10">
      <c r="B57" s="82" t="s">
        <v>214</v>
      </c>
      <c r="C57" s="83">
        <v>28619.919999999998</v>
      </c>
      <c r="D57" s="83" t="s">
        <v>22</v>
      </c>
      <c r="E57" s="83">
        <v>0</v>
      </c>
      <c r="F57" s="83">
        <v>0</v>
      </c>
      <c r="G57" s="83">
        <v>28619.919999999998</v>
      </c>
      <c r="H57" s="83" t="s">
        <v>22</v>
      </c>
      <c r="I57" s="83"/>
      <c r="J57" s="82"/>
    </row>
    <row r="58" spans="2:10">
      <c r="B58" s="82" t="s">
        <v>114</v>
      </c>
      <c r="C58" s="83">
        <v>503.4</v>
      </c>
      <c r="D58" s="83" t="s">
        <v>22</v>
      </c>
      <c r="E58" s="83">
        <v>0</v>
      </c>
      <c r="F58" s="83">
        <v>704.66</v>
      </c>
      <c r="G58" s="83">
        <v>-201.26</v>
      </c>
      <c r="H58" s="83" t="s">
        <v>22</v>
      </c>
      <c r="I58" s="83"/>
      <c r="J58" s="82"/>
    </row>
    <row r="59" spans="2:10">
      <c r="B59" s="82" t="s">
        <v>215</v>
      </c>
      <c r="C59" s="83">
        <v>8399.82</v>
      </c>
      <c r="D59" s="83" t="s">
        <v>22</v>
      </c>
      <c r="E59" s="83">
        <v>0</v>
      </c>
      <c r="F59" s="83">
        <v>933.34</v>
      </c>
      <c r="G59" s="83">
        <v>7466.48</v>
      </c>
      <c r="H59" s="83" t="s">
        <v>22</v>
      </c>
      <c r="I59" s="83"/>
      <c r="J59" s="82"/>
    </row>
    <row r="60" spans="2:10">
      <c r="B60" s="82" t="s">
        <v>91</v>
      </c>
      <c r="C60" s="83">
        <v>8653.86</v>
      </c>
      <c r="D60" s="83" t="s">
        <v>22</v>
      </c>
      <c r="E60" s="83">
        <v>1848</v>
      </c>
      <c r="F60" s="83">
        <v>840</v>
      </c>
      <c r="G60" s="83">
        <v>9661.86</v>
      </c>
      <c r="H60" s="83" t="s">
        <v>22</v>
      </c>
      <c r="I60" s="83"/>
      <c r="J60" s="82"/>
    </row>
    <row r="61" spans="2:10">
      <c r="B61" s="82" t="s">
        <v>216</v>
      </c>
      <c r="C61" s="83">
        <v>1493.32</v>
      </c>
      <c r="D61" s="83" t="s">
        <v>22</v>
      </c>
      <c r="E61" s="83">
        <v>0</v>
      </c>
      <c r="F61" s="83">
        <v>746.66</v>
      </c>
      <c r="G61" s="83">
        <v>746.66</v>
      </c>
      <c r="H61" s="83" t="s">
        <v>22</v>
      </c>
      <c r="I61" s="83"/>
      <c r="J61" s="82"/>
    </row>
    <row r="62" spans="2:10">
      <c r="B62" s="82" t="s">
        <v>131</v>
      </c>
      <c r="C62" s="83">
        <v>2179.85</v>
      </c>
      <c r="D62" s="83" t="s">
        <v>22</v>
      </c>
      <c r="E62" s="83">
        <v>0</v>
      </c>
      <c r="F62" s="83">
        <v>1213.3399999999999</v>
      </c>
      <c r="G62" s="83">
        <v>966.51</v>
      </c>
      <c r="H62" s="83" t="s">
        <v>22</v>
      </c>
      <c r="I62" s="83"/>
      <c r="J62" s="82"/>
    </row>
    <row r="63" spans="2:10">
      <c r="B63" s="82" t="s">
        <v>217</v>
      </c>
      <c r="C63" s="83">
        <v>5616.73</v>
      </c>
      <c r="D63" s="83" t="s">
        <v>22</v>
      </c>
      <c r="E63" s="83">
        <v>0</v>
      </c>
      <c r="F63" s="83">
        <v>723.41</v>
      </c>
      <c r="G63" s="83">
        <v>4893.32</v>
      </c>
      <c r="H63" s="83" t="s">
        <v>22</v>
      </c>
      <c r="I63" s="83"/>
      <c r="J63" s="82"/>
    </row>
    <row r="64" spans="2:10">
      <c r="B64" s="82" t="s">
        <v>218</v>
      </c>
      <c r="C64" s="83">
        <v>29873.919999999998</v>
      </c>
      <c r="D64" s="83" t="s">
        <v>22</v>
      </c>
      <c r="E64" s="83">
        <v>0</v>
      </c>
      <c r="F64" s="83">
        <v>3032.67</v>
      </c>
      <c r="G64" s="83">
        <v>26841.25</v>
      </c>
      <c r="H64" s="83" t="s">
        <v>22</v>
      </c>
      <c r="I64" s="83"/>
      <c r="J64" s="82"/>
    </row>
    <row r="65" spans="2:10">
      <c r="B65" s="82" t="s">
        <v>219</v>
      </c>
      <c r="C65" s="83">
        <v>59900</v>
      </c>
      <c r="D65" s="83" t="s">
        <v>22</v>
      </c>
      <c r="E65" s="83">
        <v>0</v>
      </c>
      <c r="F65" s="83">
        <v>1500</v>
      </c>
      <c r="G65" s="83">
        <v>58400</v>
      </c>
      <c r="H65" s="83" t="s">
        <v>22</v>
      </c>
      <c r="I65" s="83"/>
      <c r="J65" s="82"/>
    </row>
    <row r="66" spans="2:10">
      <c r="B66" s="82" t="s">
        <v>136</v>
      </c>
      <c r="C66" s="83">
        <v>33599.919999999998</v>
      </c>
      <c r="D66" s="83" t="s">
        <v>22</v>
      </c>
      <c r="E66" s="83">
        <v>0</v>
      </c>
      <c r="F66" s="83">
        <v>0</v>
      </c>
      <c r="G66" s="83">
        <v>33599.919999999998</v>
      </c>
      <c r="H66" s="83" t="s">
        <v>22</v>
      </c>
      <c r="I66" s="83"/>
      <c r="J66" s="82"/>
    </row>
    <row r="67" spans="2:10" s="98" customFormat="1" ht="15.75" thickBot="1">
      <c r="B67" s="82"/>
      <c r="C67" s="83"/>
      <c r="D67" s="83"/>
      <c r="E67" s="83"/>
      <c r="F67" s="83"/>
      <c r="G67" s="83"/>
      <c r="H67" s="83"/>
      <c r="I67" s="83"/>
      <c r="J67" s="82"/>
    </row>
    <row r="68" spans="2:10" s="98" customFormat="1">
      <c r="B68" s="88" t="s">
        <v>63</v>
      </c>
      <c r="C68" s="89" t="s">
        <v>64</v>
      </c>
      <c r="D68" s="89" t="s">
        <v>65</v>
      </c>
      <c r="E68" s="89"/>
      <c r="F68" s="89"/>
      <c r="G68" s="89" t="s">
        <v>64</v>
      </c>
      <c r="H68" s="89" t="s">
        <v>66</v>
      </c>
      <c r="I68" s="90"/>
      <c r="J68" s="91"/>
    </row>
    <row r="69" spans="2:10" s="98" customFormat="1" ht="15.75" thickBot="1">
      <c r="B69" s="93"/>
      <c r="C69" s="94" t="s">
        <v>67</v>
      </c>
      <c r="D69" s="94" t="s">
        <v>68</v>
      </c>
      <c r="E69" s="94" t="s">
        <v>69</v>
      </c>
      <c r="F69" s="94" t="s">
        <v>70</v>
      </c>
      <c r="G69" s="94" t="s">
        <v>67</v>
      </c>
      <c r="H69" s="94" t="s">
        <v>68</v>
      </c>
      <c r="I69" s="90"/>
      <c r="J69" s="91"/>
    </row>
    <row r="70" spans="2:10">
      <c r="B70" s="82" t="s">
        <v>221</v>
      </c>
      <c r="C70" s="83">
        <v>14431.78</v>
      </c>
      <c r="D70" s="83" t="s">
        <v>22</v>
      </c>
      <c r="E70" s="83">
        <v>0</v>
      </c>
      <c r="F70" s="83">
        <v>1400</v>
      </c>
      <c r="G70" s="83">
        <v>13031.78</v>
      </c>
      <c r="H70" s="83" t="s">
        <v>22</v>
      </c>
      <c r="I70" s="83"/>
      <c r="J70" s="82"/>
    </row>
    <row r="71" spans="2:10">
      <c r="B71" s="82" t="s">
        <v>223</v>
      </c>
      <c r="C71" s="83">
        <v>15096.46</v>
      </c>
      <c r="D71" s="83" t="s">
        <v>22</v>
      </c>
      <c r="E71" s="83">
        <v>0</v>
      </c>
      <c r="F71" s="83">
        <v>0</v>
      </c>
      <c r="G71" s="83">
        <v>15096.46</v>
      </c>
      <c r="H71" s="83" t="s">
        <v>22</v>
      </c>
      <c r="I71" s="83"/>
      <c r="J71" s="82"/>
    </row>
    <row r="72" spans="2:10">
      <c r="B72" s="82" t="s">
        <v>225</v>
      </c>
      <c r="C72" s="83">
        <v>16490.7</v>
      </c>
      <c r="D72" s="83" t="s">
        <v>22</v>
      </c>
      <c r="E72" s="83">
        <v>0</v>
      </c>
      <c r="F72" s="83">
        <v>1693.5</v>
      </c>
      <c r="G72" s="83">
        <v>14797.2</v>
      </c>
      <c r="H72" s="83" t="s">
        <v>22</v>
      </c>
      <c r="I72" s="83"/>
      <c r="J72" s="82"/>
    </row>
    <row r="73" spans="2:10">
      <c r="B73" s="82" t="s">
        <v>227</v>
      </c>
      <c r="C73" s="83">
        <v>12001.53</v>
      </c>
      <c r="D73" s="83" t="s">
        <v>22</v>
      </c>
      <c r="E73" s="83">
        <v>0</v>
      </c>
      <c r="F73" s="83">
        <v>1901.53</v>
      </c>
      <c r="G73" s="83">
        <v>10100</v>
      </c>
      <c r="H73" s="83" t="s">
        <v>22</v>
      </c>
      <c r="I73" s="83"/>
      <c r="J73" s="82"/>
    </row>
    <row r="74" spans="2:10">
      <c r="B74" s="82" t="s">
        <v>229</v>
      </c>
      <c r="C74" s="83">
        <v>7093.35</v>
      </c>
      <c r="D74" s="83" t="s">
        <v>22</v>
      </c>
      <c r="E74" s="83">
        <v>0</v>
      </c>
      <c r="F74" s="83">
        <v>746.66</v>
      </c>
      <c r="G74" s="83">
        <v>6346.69</v>
      </c>
      <c r="H74" s="83" t="s">
        <v>22</v>
      </c>
      <c r="I74" s="83"/>
      <c r="J74" s="82"/>
    </row>
    <row r="75" spans="2:10">
      <c r="B75" s="82" t="s">
        <v>230</v>
      </c>
      <c r="C75" s="83">
        <v>1680</v>
      </c>
      <c r="D75" s="83" t="s">
        <v>22</v>
      </c>
      <c r="E75" s="83">
        <v>0</v>
      </c>
      <c r="F75" s="83">
        <v>1680</v>
      </c>
      <c r="G75" s="83">
        <v>0</v>
      </c>
      <c r="H75" s="83" t="s">
        <v>22</v>
      </c>
      <c r="I75" s="83"/>
      <c r="J75" s="82"/>
    </row>
    <row r="76" spans="2:10">
      <c r="B76" s="82" t="s">
        <v>232</v>
      </c>
      <c r="C76" s="83">
        <v>4207.34</v>
      </c>
      <c r="D76" s="83" t="s">
        <v>22</v>
      </c>
      <c r="E76" s="83">
        <v>0</v>
      </c>
      <c r="F76" s="83">
        <v>932.66</v>
      </c>
      <c r="G76" s="83">
        <v>3274.68</v>
      </c>
      <c r="H76" s="83" t="s">
        <v>22</v>
      </c>
      <c r="I76" s="83"/>
      <c r="J76" s="82"/>
    </row>
    <row r="77" spans="2:10">
      <c r="B77" s="82" t="s">
        <v>234</v>
      </c>
      <c r="C77" s="83">
        <v>1866.59</v>
      </c>
      <c r="D77" s="83" t="s">
        <v>22</v>
      </c>
      <c r="E77" s="83">
        <v>0</v>
      </c>
      <c r="F77" s="83">
        <v>0</v>
      </c>
      <c r="G77" s="83">
        <v>1866.59</v>
      </c>
      <c r="H77" s="83" t="s">
        <v>22</v>
      </c>
      <c r="I77" s="83"/>
      <c r="J77" s="82"/>
    </row>
    <row r="78" spans="2:10">
      <c r="B78" s="82" t="s">
        <v>236</v>
      </c>
      <c r="C78" s="83">
        <v>606.59</v>
      </c>
      <c r="D78" s="83" t="s">
        <v>22</v>
      </c>
      <c r="E78" s="83">
        <v>0</v>
      </c>
      <c r="F78" s="83">
        <v>0</v>
      </c>
      <c r="G78" s="83">
        <v>606.59</v>
      </c>
      <c r="H78" s="83" t="s">
        <v>22</v>
      </c>
      <c r="I78" s="83"/>
      <c r="J78" s="82"/>
    </row>
    <row r="79" spans="2:10">
      <c r="B79" s="82" t="s">
        <v>238</v>
      </c>
      <c r="C79" s="83">
        <v>-0.08</v>
      </c>
      <c r="D79" s="83" t="s">
        <v>22</v>
      </c>
      <c r="E79" s="83">
        <v>0</v>
      </c>
      <c r="F79" s="83">
        <v>0</v>
      </c>
      <c r="G79" s="83">
        <v>-0.08</v>
      </c>
      <c r="H79" s="83" t="s">
        <v>22</v>
      </c>
      <c r="I79" s="83"/>
      <c r="J79" s="82"/>
    </row>
    <row r="80" spans="2:10">
      <c r="B80" s="82" t="s">
        <v>240</v>
      </c>
      <c r="C80" s="83">
        <v>7673.4</v>
      </c>
      <c r="D80" s="83" t="s">
        <v>22</v>
      </c>
      <c r="E80" s="83">
        <v>0</v>
      </c>
      <c r="F80" s="83">
        <v>1227.3399999999999</v>
      </c>
      <c r="G80" s="83">
        <v>6446.06</v>
      </c>
      <c r="H80" s="83" t="s">
        <v>22</v>
      </c>
      <c r="I80" s="83"/>
      <c r="J80" s="82"/>
    </row>
    <row r="81" spans="2:10">
      <c r="B81" s="82" t="s">
        <v>242</v>
      </c>
      <c r="C81" s="83">
        <v>13104</v>
      </c>
      <c r="D81" s="83" t="s">
        <v>22</v>
      </c>
      <c r="E81" s="83">
        <v>0</v>
      </c>
      <c r="F81" s="83">
        <v>0</v>
      </c>
      <c r="G81" s="83">
        <v>13104</v>
      </c>
      <c r="H81" s="83" t="s">
        <v>22</v>
      </c>
      <c r="I81" s="83"/>
      <c r="J81" s="82"/>
    </row>
    <row r="82" spans="2:10">
      <c r="B82" s="82" t="s">
        <v>244</v>
      </c>
      <c r="C82" s="83">
        <v>26600</v>
      </c>
      <c r="D82" s="83" t="s">
        <v>22</v>
      </c>
      <c r="E82" s="83">
        <v>0</v>
      </c>
      <c r="F82" s="83">
        <v>2800</v>
      </c>
      <c r="G82" s="83">
        <v>23800</v>
      </c>
      <c r="H82" s="83" t="s">
        <v>22</v>
      </c>
      <c r="I82" s="83"/>
      <c r="J82" s="82"/>
    </row>
    <row r="83" spans="2:10">
      <c r="B83" s="82" t="s">
        <v>246</v>
      </c>
      <c r="C83" s="83">
        <v>2846.56</v>
      </c>
      <c r="D83" s="83" t="s">
        <v>22</v>
      </c>
      <c r="E83" s="83">
        <v>0</v>
      </c>
      <c r="F83" s="83">
        <v>420</v>
      </c>
      <c r="G83" s="83">
        <v>2426.56</v>
      </c>
      <c r="H83" s="83" t="s">
        <v>22</v>
      </c>
      <c r="I83" s="83"/>
      <c r="J83" s="82"/>
    </row>
    <row r="84" spans="2:10">
      <c r="B84" s="82" t="s">
        <v>248</v>
      </c>
      <c r="C84" s="83">
        <v>2470</v>
      </c>
      <c r="D84" s="83" t="s">
        <v>22</v>
      </c>
      <c r="E84" s="83">
        <v>0</v>
      </c>
      <c r="F84" s="83">
        <v>0</v>
      </c>
      <c r="G84" s="83">
        <v>2470</v>
      </c>
      <c r="H84" s="83" t="s">
        <v>22</v>
      </c>
      <c r="I84" s="83"/>
      <c r="J84" s="82"/>
    </row>
    <row r="85" spans="2:10">
      <c r="B85" s="82" t="s">
        <v>250</v>
      </c>
      <c r="C85" s="83">
        <v>4800</v>
      </c>
      <c r="D85" s="83" t="s">
        <v>22</v>
      </c>
      <c r="E85" s="83">
        <v>0</v>
      </c>
      <c r="F85" s="83">
        <v>600</v>
      </c>
      <c r="G85" s="83">
        <v>4200</v>
      </c>
      <c r="H85" s="83" t="s">
        <v>22</v>
      </c>
      <c r="I85" s="83"/>
      <c r="J85" s="82"/>
    </row>
    <row r="86" spans="2:10">
      <c r="B86" s="82" t="s">
        <v>252</v>
      </c>
      <c r="C86" s="83">
        <v>51333.34</v>
      </c>
      <c r="D86" s="83" t="s">
        <v>22</v>
      </c>
      <c r="E86" s="83">
        <v>0</v>
      </c>
      <c r="F86" s="83">
        <v>0</v>
      </c>
      <c r="G86" s="83">
        <v>51333.34</v>
      </c>
      <c r="H86" s="83" t="s">
        <v>22</v>
      </c>
      <c r="I86" s="83"/>
      <c r="J86" s="82"/>
    </row>
    <row r="87" spans="2:10">
      <c r="B87" s="82" t="s">
        <v>254</v>
      </c>
      <c r="C87" s="83">
        <v>11480.02</v>
      </c>
      <c r="D87" s="83" t="s">
        <v>22</v>
      </c>
      <c r="E87" s="83">
        <v>0</v>
      </c>
      <c r="F87" s="83">
        <v>1306.6600000000001</v>
      </c>
      <c r="G87" s="83">
        <v>10173.36</v>
      </c>
      <c r="H87" s="83" t="s">
        <v>22</v>
      </c>
      <c r="I87" s="83"/>
      <c r="J87" s="82"/>
    </row>
    <row r="88" spans="2:10">
      <c r="B88" s="82" t="s">
        <v>256</v>
      </c>
      <c r="C88" s="83">
        <v>4666.7299999999996</v>
      </c>
      <c r="D88" s="83" t="s">
        <v>22</v>
      </c>
      <c r="E88" s="83">
        <v>0</v>
      </c>
      <c r="F88" s="83">
        <v>1866.66</v>
      </c>
      <c r="G88" s="83">
        <v>2800.07</v>
      </c>
      <c r="H88" s="83" t="s">
        <v>22</v>
      </c>
      <c r="I88" s="83"/>
      <c r="J88" s="82"/>
    </row>
    <row r="89" spans="2:10">
      <c r="B89" s="82" t="s">
        <v>99</v>
      </c>
      <c r="C89" s="83">
        <v>8876.17</v>
      </c>
      <c r="D89" s="83" t="s">
        <v>22</v>
      </c>
      <c r="E89" s="83">
        <v>0</v>
      </c>
      <c r="F89" s="83">
        <v>4018.28</v>
      </c>
      <c r="G89" s="83">
        <v>4857.8900000000003</v>
      </c>
      <c r="H89" s="83" t="s">
        <v>22</v>
      </c>
      <c r="I89" s="83"/>
      <c r="J89" s="82"/>
    </row>
    <row r="90" spans="2:10">
      <c r="B90" s="82" t="s">
        <v>259</v>
      </c>
      <c r="C90" s="83">
        <v>16464</v>
      </c>
      <c r="D90" s="83" t="s">
        <v>22</v>
      </c>
      <c r="E90" s="83">
        <v>0</v>
      </c>
      <c r="F90" s="83">
        <v>0</v>
      </c>
      <c r="G90" s="83">
        <v>16464</v>
      </c>
      <c r="H90" s="83" t="s">
        <v>22</v>
      </c>
      <c r="I90" s="83"/>
      <c r="J90" s="82"/>
    </row>
    <row r="91" spans="2:10">
      <c r="B91" s="82" t="s">
        <v>261</v>
      </c>
      <c r="C91" s="83">
        <v>3033.37</v>
      </c>
      <c r="D91" s="83" t="s">
        <v>22</v>
      </c>
      <c r="E91" s="83">
        <v>0</v>
      </c>
      <c r="F91" s="83">
        <v>466.66</v>
      </c>
      <c r="G91" s="83">
        <v>2566.71</v>
      </c>
      <c r="H91" s="83" t="s">
        <v>22</v>
      </c>
      <c r="I91" s="83"/>
      <c r="J91" s="82"/>
    </row>
    <row r="92" spans="2:10">
      <c r="B92" s="82" t="s">
        <v>263</v>
      </c>
      <c r="C92" s="83">
        <v>1400</v>
      </c>
      <c r="D92" s="83" t="s">
        <v>22</v>
      </c>
      <c r="E92" s="83">
        <v>0</v>
      </c>
      <c r="F92" s="83">
        <v>0</v>
      </c>
      <c r="G92" s="83">
        <v>1400</v>
      </c>
      <c r="H92" s="83" t="s">
        <v>22</v>
      </c>
      <c r="I92" s="83"/>
      <c r="J92" s="82"/>
    </row>
    <row r="93" spans="2:10">
      <c r="B93" s="82" t="s">
        <v>265</v>
      </c>
      <c r="C93" s="83">
        <v>5600</v>
      </c>
      <c r="D93" s="83" t="s">
        <v>22</v>
      </c>
      <c r="E93" s="83">
        <v>0</v>
      </c>
      <c r="F93" s="83">
        <v>2800</v>
      </c>
      <c r="G93" s="83">
        <v>2800</v>
      </c>
      <c r="H93" s="83" t="s">
        <v>22</v>
      </c>
      <c r="I93" s="83"/>
      <c r="J93" s="82"/>
    </row>
    <row r="94" spans="2:10">
      <c r="B94" s="82" t="s">
        <v>267</v>
      </c>
      <c r="C94" s="83">
        <v>233.33</v>
      </c>
      <c r="D94" s="83" t="s">
        <v>22</v>
      </c>
      <c r="E94" s="83">
        <v>0</v>
      </c>
      <c r="F94" s="83">
        <v>0</v>
      </c>
      <c r="G94" s="83">
        <v>233.33</v>
      </c>
      <c r="H94" s="83" t="s">
        <v>22</v>
      </c>
      <c r="I94" s="83"/>
      <c r="J94" s="82"/>
    </row>
    <row r="95" spans="2:10">
      <c r="B95" s="82" t="s">
        <v>269</v>
      </c>
      <c r="C95" s="83">
        <v>3107.95</v>
      </c>
      <c r="D95" s="83" t="s">
        <v>22</v>
      </c>
      <c r="E95" s="83">
        <v>0</v>
      </c>
      <c r="F95" s="83">
        <v>0</v>
      </c>
      <c r="G95" s="83">
        <v>3107.95</v>
      </c>
      <c r="H95" s="83" t="s">
        <v>22</v>
      </c>
      <c r="I95" s="83"/>
      <c r="J95" s="82"/>
    </row>
    <row r="96" spans="2:10">
      <c r="B96" s="82" t="s">
        <v>271</v>
      </c>
      <c r="C96" s="83">
        <v>-0.08</v>
      </c>
      <c r="D96" s="83" t="s">
        <v>22</v>
      </c>
      <c r="E96" s="83">
        <v>0</v>
      </c>
      <c r="F96" s="83">
        <v>0</v>
      </c>
      <c r="G96" s="83">
        <v>-0.08</v>
      </c>
      <c r="H96" s="83" t="s">
        <v>22</v>
      </c>
      <c r="I96" s="83"/>
      <c r="J96" s="82"/>
    </row>
    <row r="97" spans="2:10">
      <c r="B97" s="82" t="s">
        <v>273</v>
      </c>
      <c r="C97" s="83">
        <v>15532.96</v>
      </c>
      <c r="D97" s="83" t="s">
        <v>22</v>
      </c>
      <c r="E97" s="83">
        <v>0</v>
      </c>
      <c r="F97" s="83">
        <v>2380.0100000000002</v>
      </c>
      <c r="G97" s="83">
        <v>13152.95</v>
      </c>
      <c r="H97" s="83" t="s">
        <v>22</v>
      </c>
      <c r="I97" s="83"/>
      <c r="J97" s="82"/>
    </row>
    <row r="98" spans="2:10">
      <c r="B98" s="82" t="s">
        <v>87</v>
      </c>
      <c r="C98" s="83">
        <v>6720</v>
      </c>
      <c r="D98" s="83" t="s">
        <v>22</v>
      </c>
      <c r="E98" s="83">
        <v>0</v>
      </c>
      <c r="F98" s="83">
        <v>0</v>
      </c>
      <c r="G98" s="83">
        <v>6720</v>
      </c>
      <c r="H98" s="83" t="s">
        <v>22</v>
      </c>
      <c r="I98" s="83"/>
      <c r="J98" s="82"/>
    </row>
    <row r="99" spans="2:10">
      <c r="B99" s="82" t="s">
        <v>141</v>
      </c>
      <c r="C99" s="83">
        <v>19000</v>
      </c>
      <c r="D99" s="83" t="s">
        <v>22</v>
      </c>
      <c r="E99" s="83">
        <v>22400</v>
      </c>
      <c r="F99" s="83">
        <v>2000</v>
      </c>
      <c r="G99" s="83">
        <v>39400</v>
      </c>
      <c r="H99" s="83" t="s">
        <v>22</v>
      </c>
      <c r="I99" s="83"/>
      <c r="J99" s="82"/>
    </row>
    <row r="100" spans="2:10" s="98" customFormat="1" ht="15.75" thickBot="1">
      <c r="B100" s="82"/>
      <c r="C100" s="83"/>
      <c r="D100" s="83"/>
      <c r="E100" s="83"/>
      <c r="F100" s="83"/>
      <c r="G100" s="83"/>
      <c r="H100" s="83"/>
      <c r="I100" s="83"/>
      <c r="J100" s="82"/>
    </row>
    <row r="101" spans="2:10" s="98" customFormat="1">
      <c r="B101" s="88" t="s">
        <v>63</v>
      </c>
      <c r="C101" s="89" t="s">
        <v>64</v>
      </c>
      <c r="D101" s="89" t="s">
        <v>65</v>
      </c>
      <c r="E101" s="89"/>
      <c r="F101" s="89"/>
      <c r="G101" s="89" t="s">
        <v>64</v>
      </c>
      <c r="H101" s="89" t="s">
        <v>66</v>
      </c>
      <c r="I101" s="90"/>
      <c r="J101" s="91"/>
    </row>
    <row r="102" spans="2:10" s="98" customFormat="1" ht="15.75" thickBot="1">
      <c r="B102" s="93"/>
      <c r="C102" s="94" t="s">
        <v>67</v>
      </c>
      <c r="D102" s="94" t="s">
        <v>68</v>
      </c>
      <c r="E102" s="94" t="s">
        <v>69</v>
      </c>
      <c r="F102" s="94" t="s">
        <v>70</v>
      </c>
      <c r="G102" s="94" t="s">
        <v>67</v>
      </c>
      <c r="H102" s="94" t="s">
        <v>68</v>
      </c>
      <c r="I102" s="90"/>
      <c r="J102" s="91"/>
    </row>
    <row r="103" spans="2:10">
      <c r="B103" s="82" t="s">
        <v>277</v>
      </c>
      <c r="C103" s="83">
        <v>2400</v>
      </c>
      <c r="D103" s="83" t="s">
        <v>22</v>
      </c>
      <c r="E103" s="83">
        <v>0</v>
      </c>
      <c r="F103" s="83">
        <v>0</v>
      </c>
      <c r="G103" s="83">
        <v>2400</v>
      </c>
      <c r="H103" s="83" t="s">
        <v>22</v>
      </c>
      <c r="I103" s="83"/>
      <c r="J103" s="82"/>
    </row>
    <row r="104" spans="2:10">
      <c r="B104" s="82" t="s">
        <v>279</v>
      </c>
      <c r="C104" s="83">
        <v>21560</v>
      </c>
      <c r="D104" s="83" t="s">
        <v>22</v>
      </c>
      <c r="E104" s="83">
        <v>0</v>
      </c>
      <c r="F104" s="83">
        <v>1960</v>
      </c>
      <c r="G104" s="83">
        <v>19600</v>
      </c>
      <c r="H104" s="83" t="s">
        <v>22</v>
      </c>
      <c r="I104" s="83"/>
      <c r="J104" s="82"/>
    </row>
    <row r="105" spans="2:10">
      <c r="B105" s="82" t="s">
        <v>281</v>
      </c>
      <c r="C105" s="83">
        <v>466.59</v>
      </c>
      <c r="D105" s="83" t="s">
        <v>22</v>
      </c>
      <c r="E105" s="83">
        <v>0</v>
      </c>
      <c r="F105" s="83">
        <v>466.67</v>
      </c>
      <c r="G105" s="83">
        <v>-0.08</v>
      </c>
      <c r="H105" s="83" t="s">
        <v>22</v>
      </c>
      <c r="I105" s="83"/>
      <c r="J105" s="82"/>
    </row>
    <row r="106" spans="2:10">
      <c r="B106" s="82" t="s">
        <v>282</v>
      </c>
      <c r="C106" s="83">
        <v>1400</v>
      </c>
      <c r="D106" s="83" t="s">
        <v>22</v>
      </c>
      <c r="E106" s="83">
        <v>0</v>
      </c>
      <c r="F106" s="83">
        <v>1400</v>
      </c>
      <c r="G106" s="83">
        <v>0</v>
      </c>
      <c r="H106" s="83" t="s">
        <v>22</v>
      </c>
      <c r="I106" s="83"/>
      <c r="J106" s="82"/>
    </row>
    <row r="107" spans="2:10">
      <c r="B107" s="82" t="s">
        <v>284</v>
      </c>
      <c r="C107" s="83">
        <v>2006.76</v>
      </c>
      <c r="D107" s="83" t="s">
        <v>22</v>
      </c>
      <c r="E107" s="83">
        <v>5600</v>
      </c>
      <c r="F107" s="83">
        <v>420.07</v>
      </c>
      <c r="G107" s="83">
        <v>7186.69</v>
      </c>
      <c r="H107" s="83" t="s">
        <v>22</v>
      </c>
      <c r="I107" s="83"/>
      <c r="J107" s="82"/>
    </row>
    <row r="108" spans="2:10">
      <c r="B108" s="82" t="s">
        <v>285</v>
      </c>
      <c r="C108" s="83">
        <v>0</v>
      </c>
      <c r="D108" s="83" t="s">
        <v>22</v>
      </c>
      <c r="E108" s="83">
        <v>0</v>
      </c>
      <c r="F108" s="83">
        <v>0</v>
      </c>
      <c r="G108" s="83">
        <v>0</v>
      </c>
      <c r="H108" s="83" t="s">
        <v>22</v>
      </c>
      <c r="I108" s="83"/>
      <c r="J108" s="82"/>
    </row>
    <row r="109" spans="2:10">
      <c r="B109" s="82" t="s">
        <v>286</v>
      </c>
      <c r="C109" s="83">
        <v>1400</v>
      </c>
      <c r="D109" s="83" t="s">
        <v>22</v>
      </c>
      <c r="E109" s="83">
        <v>0</v>
      </c>
      <c r="F109" s="83">
        <v>1400</v>
      </c>
      <c r="G109" s="83">
        <v>0</v>
      </c>
      <c r="H109" s="83" t="s">
        <v>22</v>
      </c>
      <c r="I109" s="83"/>
      <c r="J109" s="82"/>
    </row>
    <row r="110" spans="2:10">
      <c r="B110" s="82" t="s">
        <v>288</v>
      </c>
      <c r="C110" s="83">
        <v>2739.6</v>
      </c>
      <c r="D110" s="83" t="s">
        <v>22</v>
      </c>
      <c r="E110" s="83">
        <v>22400</v>
      </c>
      <c r="F110" s="83">
        <v>339.6</v>
      </c>
      <c r="G110" s="83">
        <v>24800</v>
      </c>
      <c r="H110" s="83" t="s">
        <v>22</v>
      </c>
      <c r="I110" s="83"/>
      <c r="J110" s="82"/>
    </row>
    <row r="111" spans="2:10">
      <c r="B111" s="82" t="s">
        <v>83</v>
      </c>
      <c r="C111" s="83">
        <v>1500</v>
      </c>
      <c r="D111" s="83" t="s">
        <v>22</v>
      </c>
      <c r="E111" s="83">
        <v>0</v>
      </c>
      <c r="F111" s="83">
        <v>0</v>
      </c>
      <c r="G111" s="83">
        <v>1500</v>
      </c>
      <c r="H111" s="83" t="s">
        <v>22</v>
      </c>
      <c r="I111" s="83"/>
      <c r="J111" s="82"/>
    </row>
    <row r="112" spans="2:10">
      <c r="B112" s="82" t="s">
        <v>291</v>
      </c>
      <c r="C112" s="83">
        <v>1426.59</v>
      </c>
      <c r="D112" s="83" t="s">
        <v>22</v>
      </c>
      <c r="E112" s="83">
        <v>13440</v>
      </c>
      <c r="F112" s="83">
        <v>1026.67</v>
      </c>
      <c r="G112" s="83">
        <v>13839.92</v>
      </c>
      <c r="H112" s="83" t="s">
        <v>22</v>
      </c>
      <c r="I112" s="83"/>
      <c r="J112" s="82"/>
    </row>
    <row r="113" spans="2:10">
      <c r="B113" s="82" t="s">
        <v>293</v>
      </c>
      <c r="C113" s="83">
        <v>466.59</v>
      </c>
      <c r="D113" s="83" t="s">
        <v>22</v>
      </c>
      <c r="E113" s="83">
        <v>0</v>
      </c>
      <c r="F113" s="83">
        <v>466.67</v>
      </c>
      <c r="G113" s="83">
        <v>-0.08</v>
      </c>
      <c r="H113" s="83" t="s">
        <v>22</v>
      </c>
      <c r="I113" s="83"/>
      <c r="J113" s="82"/>
    </row>
    <row r="114" spans="2:10">
      <c r="B114" s="82" t="s">
        <v>85</v>
      </c>
      <c r="C114" s="83">
        <v>2500</v>
      </c>
      <c r="D114" s="83" t="s">
        <v>22</v>
      </c>
      <c r="E114" s="83">
        <v>0</v>
      </c>
      <c r="F114" s="83">
        <v>0</v>
      </c>
      <c r="G114" s="83">
        <v>2500</v>
      </c>
      <c r="H114" s="83" t="s">
        <v>22</v>
      </c>
      <c r="I114" s="83"/>
      <c r="J114" s="82"/>
    </row>
    <row r="115" spans="2:10">
      <c r="B115" s="82" t="s">
        <v>296</v>
      </c>
      <c r="C115" s="83">
        <v>17266.59</v>
      </c>
      <c r="D115" s="83" t="s">
        <v>22</v>
      </c>
      <c r="E115" s="83">
        <v>0</v>
      </c>
      <c r="F115" s="83">
        <v>466.67</v>
      </c>
      <c r="G115" s="83">
        <v>16799.919999999998</v>
      </c>
      <c r="H115" s="83" t="s">
        <v>22</v>
      </c>
      <c r="I115" s="83"/>
      <c r="J115" s="82"/>
    </row>
    <row r="116" spans="2:10">
      <c r="B116" s="82" t="s">
        <v>298</v>
      </c>
      <c r="C116" s="83">
        <v>1166.5899999999999</v>
      </c>
      <c r="D116" s="83" t="s">
        <v>22</v>
      </c>
      <c r="E116" s="83">
        <v>0</v>
      </c>
      <c r="F116" s="83">
        <v>1166.67</v>
      </c>
      <c r="G116" s="83">
        <v>-0.08</v>
      </c>
      <c r="H116" s="83" t="s">
        <v>22</v>
      </c>
      <c r="I116" s="83"/>
      <c r="J116" s="82"/>
    </row>
    <row r="117" spans="2:10">
      <c r="B117" s="82" t="s">
        <v>299</v>
      </c>
      <c r="C117" s="83">
        <v>980</v>
      </c>
      <c r="D117" s="83" t="s">
        <v>22</v>
      </c>
      <c r="E117" s="83">
        <v>0</v>
      </c>
      <c r="F117" s="83">
        <v>980</v>
      </c>
      <c r="G117" s="83">
        <v>0</v>
      </c>
      <c r="H117" s="83" t="s">
        <v>22</v>
      </c>
      <c r="I117" s="83"/>
      <c r="J117" s="82"/>
    </row>
    <row r="118" spans="2:10">
      <c r="B118" s="82" t="s">
        <v>301</v>
      </c>
      <c r="C118" s="83">
        <v>926</v>
      </c>
      <c r="D118" s="83" t="s">
        <v>22</v>
      </c>
      <c r="E118" s="83">
        <v>11200</v>
      </c>
      <c r="F118" s="83">
        <v>1392.67</v>
      </c>
      <c r="G118" s="83">
        <v>10733.33</v>
      </c>
      <c r="H118" s="83" t="s">
        <v>22</v>
      </c>
      <c r="I118" s="83"/>
      <c r="J118" s="82"/>
    </row>
    <row r="119" spans="2:10">
      <c r="B119" s="82" t="s">
        <v>302</v>
      </c>
      <c r="C119" s="83">
        <v>2800</v>
      </c>
      <c r="D119" s="83" t="s">
        <v>22</v>
      </c>
      <c r="E119" s="83">
        <v>0</v>
      </c>
      <c r="F119" s="83">
        <v>2800</v>
      </c>
      <c r="G119" s="83">
        <v>0</v>
      </c>
      <c r="H119" s="83" t="s">
        <v>22</v>
      </c>
      <c r="I119" s="83"/>
      <c r="J119" s="82"/>
    </row>
    <row r="120" spans="2:10">
      <c r="B120" s="82" t="s">
        <v>303</v>
      </c>
      <c r="C120" s="83">
        <v>2520</v>
      </c>
      <c r="D120" s="83" t="s">
        <v>22</v>
      </c>
      <c r="E120" s="83">
        <v>0</v>
      </c>
      <c r="F120" s="83">
        <v>2520</v>
      </c>
      <c r="G120" s="83">
        <v>0</v>
      </c>
      <c r="H120" s="83" t="s">
        <v>22</v>
      </c>
      <c r="I120" s="83"/>
      <c r="J120" s="82"/>
    </row>
    <row r="121" spans="2:10">
      <c r="B121" s="82" t="s">
        <v>305</v>
      </c>
      <c r="C121" s="83">
        <v>1874</v>
      </c>
      <c r="D121" s="83" t="s">
        <v>22</v>
      </c>
      <c r="E121" s="83">
        <v>0</v>
      </c>
      <c r="F121" s="83">
        <v>1866</v>
      </c>
      <c r="G121" s="83">
        <v>8</v>
      </c>
      <c r="H121" s="83" t="s">
        <v>22</v>
      </c>
      <c r="I121" s="83"/>
      <c r="J121" s="82"/>
    </row>
    <row r="122" spans="2:10">
      <c r="B122" s="82" t="s">
        <v>307</v>
      </c>
      <c r="C122" s="83">
        <v>5000</v>
      </c>
      <c r="D122" s="83" t="s">
        <v>22</v>
      </c>
      <c r="E122" s="83">
        <v>0</v>
      </c>
      <c r="F122" s="83">
        <v>0</v>
      </c>
      <c r="G122" s="83">
        <v>5000</v>
      </c>
      <c r="H122" s="83" t="s">
        <v>22</v>
      </c>
      <c r="I122" s="83"/>
      <c r="J122" s="82"/>
    </row>
    <row r="123" spans="2:10">
      <c r="B123" s="82" t="s">
        <v>309</v>
      </c>
      <c r="C123" s="83">
        <v>20159.93</v>
      </c>
      <c r="D123" s="83" t="s">
        <v>22</v>
      </c>
      <c r="E123" s="83">
        <v>0</v>
      </c>
      <c r="F123" s="83">
        <v>1493.34</v>
      </c>
      <c r="G123" s="83">
        <v>18666.59</v>
      </c>
      <c r="H123" s="83" t="s">
        <v>22</v>
      </c>
      <c r="I123" s="83"/>
      <c r="J123" s="82"/>
    </row>
    <row r="124" spans="2:10">
      <c r="B124" s="82" t="s">
        <v>311</v>
      </c>
      <c r="C124" s="83">
        <v>1260</v>
      </c>
      <c r="D124" s="83" t="s">
        <v>22</v>
      </c>
      <c r="E124" s="83">
        <v>0</v>
      </c>
      <c r="F124" s="83">
        <v>840</v>
      </c>
      <c r="G124" s="83">
        <v>420</v>
      </c>
      <c r="H124" s="83" t="s">
        <v>22</v>
      </c>
      <c r="I124" s="83"/>
      <c r="J124" s="82"/>
    </row>
    <row r="125" spans="2:10">
      <c r="B125" s="82" t="s">
        <v>313</v>
      </c>
      <c r="C125" s="83">
        <v>746.6</v>
      </c>
      <c r="D125" s="83" t="s">
        <v>22</v>
      </c>
      <c r="E125" s="83">
        <v>0</v>
      </c>
      <c r="F125" s="83">
        <v>373.34</v>
      </c>
      <c r="G125" s="83">
        <v>373.26</v>
      </c>
      <c r="H125" s="83" t="s">
        <v>22</v>
      </c>
      <c r="I125" s="83"/>
      <c r="J125" s="82"/>
    </row>
    <row r="126" spans="2:10">
      <c r="B126" s="82" t="s">
        <v>315</v>
      </c>
      <c r="C126" s="83">
        <v>5600</v>
      </c>
      <c r="D126" s="83" t="s">
        <v>22</v>
      </c>
      <c r="E126" s="83">
        <v>0</v>
      </c>
      <c r="F126" s="83">
        <v>2800</v>
      </c>
      <c r="G126" s="83">
        <v>2800</v>
      </c>
      <c r="H126" s="83" t="s">
        <v>22</v>
      </c>
      <c r="I126" s="83"/>
      <c r="J126" s="82"/>
    </row>
    <row r="127" spans="2:10">
      <c r="B127" s="82" t="s">
        <v>80</v>
      </c>
      <c r="C127" s="83">
        <v>3266.61</v>
      </c>
      <c r="D127" s="83" t="s">
        <v>22</v>
      </c>
      <c r="E127" s="83">
        <v>0</v>
      </c>
      <c r="F127" s="83">
        <v>933.34</v>
      </c>
      <c r="G127" s="83">
        <v>2333.27</v>
      </c>
      <c r="H127" s="83" t="s">
        <v>22</v>
      </c>
      <c r="I127" s="83"/>
      <c r="J127" s="82"/>
    </row>
    <row r="128" spans="2:10">
      <c r="B128" s="82" t="s">
        <v>318</v>
      </c>
      <c r="C128" s="83">
        <v>6533.39</v>
      </c>
      <c r="D128" s="83" t="s">
        <v>22</v>
      </c>
      <c r="E128" s="83">
        <v>0</v>
      </c>
      <c r="F128" s="83">
        <v>1866.66</v>
      </c>
      <c r="G128" s="83">
        <v>4666.7299999999996</v>
      </c>
      <c r="H128" s="83" t="s">
        <v>22</v>
      </c>
      <c r="I128" s="83"/>
      <c r="J128" s="82"/>
    </row>
    <row r="129" spans="2:10">
      <c r="B129" s="82" t="s">
        <v>320</v>
      </c>
      <c r="C129" s="83">
        <v>938.96</v>
      </c>
      <c r="D129" s="83" t="s">
        <v>22</v>
      </c>
      <c r="E129" s="83">
        <v>5873.28</v>
      </c>
      <c r="F129" s="83">
        <v>222.6</v>
      </c>
      <c r="G129" s="83">
        <v>6589.64</v>
      </c>
      <c r="H129" s="83" t="s">
        <v>22</v>
      </c>
      <c r="I129" s="83"/>
      <c r="J129" s="82"/>
    </row>
    <row r="130" spans="2:10">
      <c r="B130" s="82" t="s">
        <v>322</v>
      </c>
      <c r="C130" s="83">
        <v>11666.62</v>
      </c>
      <c r="D130" s="83" t="s">
        <v>22</v>
      </c>
      <c r="E130" s="83">
        <v>0</v>
      </c>
      <c r="F130" s="83">
        <v>2450.0100000000002</v>
      </c>
      <c r="G130" s="83">
        <v>9216.61</v>
      </c>
      <c r="H130" s="83" t="s">
        <v>22</v>
      </c>
      <c r="I130" s="83"/>
      <c r="J130" s="82"/>
    </row>
    <row r="131" spans="2:10">
      <c r="B131" s="82" t="s">
        <v>324</v>
      </c>
      <c r="C131" s="83">
        <v>4666.62</v>
      </c>
      <c r="D131" s="83" t="s">
        <v>22</v>
      </c>
      <c r="E131" s="83">
        <v>0</v>
      </c>
      <c r="F131" s="83">
        <v>933.34</v>
      </c>
      <c r="G131" s="83">
        <v>3733.28</v>
      </c>
      <c r="H131" s="83" t="s">
        <v>22</v>
      </c>
      <c r="I131" s="83"/>
      <c r="J131" s="82"/>
    </row>
    <row r="132" spans="2:10">
      <c r="B132" s="82" t="s">
        <v>326</v>
      </c>
      <c r="C132" s="83">
        <v>1633.27</v>
      </c>
      <c r="D132" s="83" t="s">
        <v>22</v>
      </c>
      <c r="E132" s="83">
        <v>0</v>
      </c>
      <c r="F132" s="83">
        <v>653.34</v>
      </c>
      <c r="G132" s="83">
        <v>979.93</v>
      </c>
      <c r="H132" s="83" t="s">
        <v>22</v>
      </c>
      <c r="I132" s="83"/>
      <c r="J132" s="82"/>
    </row>
    <row r="133" spans="2:10" s="98" customFormat="1" ht="15.75" thickBot="1">
      <c r="B133" s="82"/>
      <c r="C133" s="83"/>
      <c r="D133" s="83"/>
      <c r="E133" s="83"/>
      <c r="F133" s="83"/>
      <c r="G133" s="83"/>
      <c r="H133" s="83"/>
      <c r="I133" s="83"/>
      <c r="J133" s="82"/>
    </row>
    <row r="134" spans="2:10" s="98" customFormat="1">
      <c r="B134" s="88" t="s">
        <v>63</v>
      </c>
      <c r="C134" s="89" t="s">
        <v>64</v>
      </c>
      <c r="D134" s="89" t="s">
        <v>65</v>
      </c>
      <c r="E134" s="89"/>
      <c r="F134" s="89"/>
      <c r="G134" s="89" t="s">
        <v>64</v>
      </c>
      <c r="H134" s="89" t="s">
        <v>66</v>
      </c>
      <c r="I134" s="90"/>
      <c r="J134" s="91"/>
    </row>
    <row r="135" spans="2:10" s="98" customFormat="1" ht="15.75" thickBot="1">
      <c r="B135" s="93"/>
      <c r="C135" s="94" t="s">
        <v>67</v>
      </c>
      <c r="D135" s="94" t="s">
        <v>68</v>
      </c>
      <c r="E135" s="94" t="s">
        <v>69</v>
      </c>
      <c r="F135" s="94" t="s">
        <v>70</v>
      </c>
      <c r="G135" s="94" t="s">
        <v>67</v>
      </c>
      <c r="H135" s="94" t="s">
        <v>68</v>
      </c>
      <c r="I135" s="90"/>
      <c r="J135" s="91"/>
    </row>
    <row r="136" spans="2:10">
      <c r="B136" s="82" t="s">
        <v>328</v>
      </c>
      <c r="C136" s="83">
        <v>2333.27</v>
      </c>
      <c r="D136" s="83" t="s">
        <v>22</v>
      </c>
      <c r="E136" s="83">
        <v>0</v>
      </c>
      <c r="F136" s="83">
        <v>933.34</v>
      </c>
      <c r="G136" s="83">
        <v>1399.93</v>
      </c>
      <c r="H136" s="83" t="s">
        <v>22</v>
      </c>
      <c r="I136" s="83"/>
      <c r="J136" s="82"/>
    </row>
    <row r="137" spans="2:10">
      <c r="B137" s="82" t="s">
        <v>330</v>
      </c>
      <c r="C137" s="83">
        <v>3593.34</v>
      </c>
      <c r="D137" s="83" t="s">
        <v>22</v>
      </c>
      <c r="E137" s="83">
        <v>4480</v>
      </c>
      <c r="F137" s="83">
        <v>513.33000000000004</v>
      </c>
      <c r="G137" s="83">
        <v>7560.01</v>
      </c>
      <c r="H137" s="83" t="s">
        <v>22</v>
      </c>
      <c r="I137" s="83"/>
      <c r="J137" s="82"/>
    </row>
    <row r="138" spans="2:10">
      <c r="B138" s="82" t="s">
        <v>332</v>
      </c>
      <c r="C138" s="83">
        <v>4666.62</v>
      </c>
      <c r="D138" s="83" t="s">
        <v>22</v>
      </c>
      <c r="E138" s="83">
        <v>0</v>
      </c>
      <c r="F138" s="83">
        <v>933.34</v>
      </c>
      <c r="G138" s="83">
        <v>3733.28</v>
      </c>
      <c r="H138" s="83" t="s">
        <v>22</v>
      </c>
      <c r="I138" s="83"/>
      <c r="J138" s="82"/>
    </row>
    <row r="139" spans="2:10">
      <c r="B139" s="82" t="s">
        <v>334</v>
      </c>
      <c r="C139" s="83">
        <v>13747.95</v>
      </c>
      <c r="D139" s="83" t="s">
        <v>22</v>
      </c>
      <c r="E139" s="83">
        <v>0</v>
      </c>
      <c r="F139" s="83">
        <v>1110.68</v>
      </c>
      <c r="G139" s="83">
        <v>12637.27</v>
      </c>
      <c r="H139" s="83" t="s">
        <v>22</v>
      </c>
      <c r="I139" s="83"/>
      <c r="J139" s="82"/>
    </row>
    <row r="140" spans="2:10">
      <c r="B140" s="82" t="s">
        <v>336</v>
      </c>
      <c r="C140" s="83">
        <v>5600</v>
      </c>
      <c r="D140" s="83" t="s">
        <v>22</v>
      </c>
      <c r="E140" s="83">
        <v>0</v>
      </c>
      <c r="F140" s="83">
        <v>0</v>
      </c>
      <c r="G140" s="83">
        <v>5600</v>
      </c>
      <c r="H140" s="83" t="s">
        <v>22</v>
      </c>
      <c r="I140" s="83"/>
      <c r="J140" s="82"/>
    </row>
    <row r="141" spans="2:10">
      <c r="B141" s="82" t="s">
        <v>338</v>
      </c>
      <c r="C141" s="83">
        <v>1200</v>
      </c>
      <c r="D141" s="83" t="s">
        <v>22</v>
      </c>
      <c r="E141" s="83">
        <v>0</v>
      </c>
      <c r="F141" s="83">
        <v>0</v>
      </c>
      <c r="G141" s="83">
        <v>1200</v>
      </c>
      <c r="H141" s="83" t="s">
        <v>22</v>
      </c>
      <c r="I141" s="83"/>
      <c r="J141" s="82"/>
    </row>
    <row r="142" spans="2:10">
      <c r="B142" s="82" t="s">
        <v>340</v>
      </c>
      <c r="C142" s="83">
        <v>11200</v>
      </c>
      <c r="D142" s="83" t="s">
        <v>22</v>
      </c>
      <c r="E142" s="83">
        <v>0</v>
      </c>
      <c r="F142" s="83">
        <v>0</v>
      </c>
      <c r="G142" s="83">
        <v>11200</v>
      </c>
      <c r="H142" s="83" t="s">
        <v>22</v>
      </c>
      <c r="I142" s="83"/>
      <c r="J142" s="82"/>
    </row>
    <row r="143" spans="2:10">
      <c r="B143" s="82" t="s">
        <v>342</v>
      </c>
      <c r="C143" s="83">
        <v>15680</v>
      </c>
      <c r="D143" s="83" t="s">
        <v>22</v>
      </c>
      <c r="E143" s="83">
        <v>0</v>
      </c>
      <c r="F143" s="83">
        <v>0</v>
      </c>
      <c r="G143" s="83">
        <v>15680</v>
      </c>
      <c r="H143" s="83" t="s">
        <v>22</v>
      </c>
      <c r="I143" s="83"/>
      <c r="J143" s="82"/>
    </row>
    <row r="144" spans="2:10">
      <c r="B144" s="82" t="s">
        <v>344</v>
      </c>
      <c r="C144" s="83">
        <v>600</v>
      </c>
      <c r="D144" s="83" t="s">
        <v>22</v>
      </c>
      <c r="E144" s="83">
        <v>0</v>
      </c>
      <c r="F144" s="83">
        <v>0</v>
      </c>
      <c r="G144" s="83">
        <v>600</v>
      </c>
      <c r="H144" s="83" t="s">
        <v>22</v>
      </c>
      <c r="I144" s="83"/>
      <c r="J144" s="82"/>
    </row>
    <row r="145" spans="2:10">
      <c r="B145" s="82" t="s">
        <v>346</v>
      </c>
      <c r="C145" s="83">
        <v>19366.66</v>
      </c>
      <c r="D145" s="83" t="s">
        <v>22</v>
      </c>
      <c r="E145" s="83">
        <v>0</v>
      </c>
      <c r="F145" s="83">
        <v>2333.34</v>
      </c>
      <c r="G145" s="83">
        <v>17033.32</v>
      </c>
      <c r="H145" s="83" t="s">
        <v>22</v>
      </c>
      <c r="I145" s="83"/>
      <c r="J145" s="82"/>
    </row>
    <row r="146" spans="2:10">
      <c r="B146" s="82" t="s">
        <v>348</v>
      </c>
      <c r="C146" s="83">
        <v>6066.63</v>
      </c>
      <c r="D146" s="83" t="s">
        <v>22</v>
      </c>
      <c r="E146" s="83">
        <v>0</v>
      </c>
      <c r="F146" s="83">
        <v>933.34</v>
      </c>
      <c r="G146" s="83">
        <v>5133.29</v>
      </c>
      <c r="H146" s="83" t="s">
        <v>22</v>
      </c>
      <c r="I146" s="83"/>
      <c r="J146" s="82"/>
    </row>
    <row r="147" spans="2:10">
      <c r="B147" s="82" t="s">
        <v>350</v>
      </c>
      <c r="C147" s="83">
        <v>6066.63</v>
      </c>
      <c r="D147" s="83" t="s">
        <v>22</v>
      </c>
      <c r="E147" s="83">
        <v>0</v>
      </c>
      <c r="F147" s="83">
        <v>933.34</v>
      </c>
      <c r="G147" s="83">
        <v>5133.29</v>
      </c>
      <c r="H147" s="83" t="s">
        <v>22</v>
      </c>
      <c r="I147" s="83"/>
      <c r="J147" s="82"/>
    </row>
    <row r="148" spans="2:10">
      <c r="B148" s="82" t="s">
        <v>352</v>
      </c>
      <c r="C148" s="83">
        <v>14000.04</v>
      </c>
      <c r="D148" s="83" t="s">
        <v>22</v>
      </c>
      <c r="E148" s="83">
        <v>0</v>
      </c>
      <c r="F148" s="83">
        <v>7600.04</v>
      </c>
      <c r="G148" s="83">
        <v>6400</v>
      </c>
      <c r="H148" s="83" t="s">
        <v>22</v>
      </c>
      <c r="I148" s="83"/>
      <c r="J148" s="82"/>
    </row>
    <row r="149" spans="2:10">
      <c r="B149" s="82" t="s">
        <v>354</v>
      </c>
      <c r="C149" s="83">
        <v>8866.65</v>
      </c>
      <c r="D149" s="83" t="s">
        <v>22</v>
      </c>
      <c r="E149" s="83">
        <v>0</v>
      </c>
      <c r="F149" s="83">
        <v>933.34</v>
      </c>
      <c r="G149" s="83">
        <v>7933.31</v>
      </c>
      <c r="H149" s="83" t="s">
        <v>22</v>
      </c>
      <c r="I149" s="83"/>
      <c r="J149" s="82"/>
    </row>
    <row r="150" spans="2:10">
      <c r="B150" s="82" t="s">
        <v>110</v>
      </c>
      <c r="C150" s="83">
        <v>13159.98</v>
      </c>
      <c r="D150" s="83" t="s">
        <v>22</v>
      </c>
      <c r="E150" s="83">
        <v>0</v>
      </c>
      <c r="F150" s="83">
        <v>933.34</v>
      </c>
      <c r="G150" s="83">
        <v>12226.64</v>
      </c>
      <c r="H150" s="83" t="s">
        <v>22</v>
      </c>
      <c r="I150" s="83"/>
      <c r="J150" s="82"/>
    </row>
    <row r="151" spans="2:10">
      <c r="B151" s="82" t="s">
        <v>357</v>
      </c>
      <c r="C151" s="83">
        <v>7000.05</v>
      </c>
      <c r="D151" s="83" t="s">
        <v>22</v>
      </c>
      <c r="E151" s="83">
        <v>0</v>
      </c>
      <c r="F151" s="83">
        <v>933.32</v>
      </c>
      <c r="G151" s="83">
        <v>6066.73</v>
      </c>
      <c r="H151" s="83" t="s">
        <v>22</v>
      </c>
      <c r="I151" s="83"/>
      <c r="J151" s="82"/>
    </row>
    <row r="152" spans="2:10">
      <c r="B152" s="82" t="s">
        <v>359</v>
      </c>
      <c r="C152" s="83">
        <v>8866.65</v>
      </c>
      <c r="D152" s="83" t="s">
        <v>22</v>
      </c>
      <c r="E152" s="83">
        <v>0</v>
      </c>
      <c r="F152" s="83">
        <v>933.34</v>
      </c>
      <c r="G152" s="83">
        <v>7933.31</v>
      </c>
      <c r="H152" s="83" t="s">
        <v>22</v>
      </c>
      <c r="I152" s="83"/>
      <c r="J152" s="82"/>
    </row>
    <row r="153" spans="2:10">
      <c r="B153" s="82" t="s">
        <v>361</v>
      </c>
      <c r="C153" s="83">
        <v>8399.98</v>
      </c>
      <c r="D153" s="83" t="s">
        <v>22</v>
      </c>
      <c r="E153" s="83">
        <v>0</v>
      </c>
      <c r="F153" s="83">
        <v>933.34</v>
      </c>
      <c r="G153" s="83">
        <v>7466.64</v>
      </c>
      <c r="H153" s="83" t="s">
        <v>22</v>
      </c>
      <c r="I153" s="83"/>
      <c r="J153" s="82"/>
    </row>
    <row r="154" spans="2:10">
      <c r="B154" s="82" t="s">
        <v>363</v>
      </c>
      <c r="C154" s="83">
        <v>14000.03</v>
      </c>
      <c r="D154" s="83" t="s">
        <v>22</v>
      </c>
      <c r="E154" s="83">
        <v>0</v>
      </c>
      <c r="F154" s="83">
        <v>1866.66</v>
      </c>
      <c r="G154" s="83">
        <v>12133.37</v>
      </c>
      <c r="H154" s="83" t="s">
        <v>22</v>
      </c>
      <c r="I154" s="83"/>
      <c r="J154" s="82"/>
    </row>
    <row r="155" spans="2:10">
      <c r="B155" s="82" t="s">
        <v>365</v>
      </c>
      <c r="C155" s="83">
        <v>8400</v>
      </c>
      <c r="D155" s="83" t="s">
        <v>22</v>
      </c>
      <c r="E155" s="83">
        <v>0</v>
      </c>
      <c r="F155" s="83">
        <v>1120</v>
      </c>
      <c r="G155" s="83">
        <v>7280</v>
      </c>
      <c r="H155" s="83" t="s">
        <v>22</v>
      </c>
      <c r="I155" s="83"/>
      <c r="J155" s="82"/>
    </row>
    <row r="156" spans="2:10">
      <c r="B156" s="82" t="s">
        <v>367</v>
      </c>
      <c r="C156" s="83">
        <v>36399.97</v>
      </c>
      <c r="D156" s="83" t="s">
        <v>22</v>
      </c>
      <c r="E156" s="83">
        <v>0</v>
      </c>
      <c r="F156" s="83">
        <v>2426.67</v>
      </c>
      <c r="G156" s="83">
        <v>33973.300000000003</v>
      </c>
      <c r="H156" s="83" t="s">
        <v>22</v>
      </c>
      <c r="I156" s="83"/>
      <c r="J156" s="82"/>
    </row>
    <row r="157" spans="2:10">
      <c r="B157" s="82" t="s">
        <v>369</v>
      </c>
      <c r="C157" s="83">
        <v>15680</v>
      </c>
      <c r="D157" s="83" t="s">
        <v>22</v>
      </c>
      <c r="E157" s="83">
        <v>0</v>
      </c>
      <c r="F157" s="83">
        <v>1960</v>
      </c>
      <c r="G157" s="83">
        <v>13720</v>
      </c>
      <c r="H157" s="83" t="s">
        <v>22</v>
      </c>
      <c r="I157" s="83"/>
      <c r="J157" s="82"/>
    </row>
    <row r="158" spans="2:10">
      <c r="B158" s="82" t="s">
        <v>371</v>
      </c>
      <c r="C158" s="83">
        <v>7466.72</v>
      </c>
      <c r="D158" s="83" t="s">
        <v>22</v>
      </c>
      <c r="E158" s="83">
        <v>0</v>
      </c>
      <c r="F158" s="83">
        <v>933.32</v>
      </c>
      <c r="G158" s="83">
        <v>6533.4</v>
      </c>
      <c r="H158" s="83" t="s">
        <v>22</v>
      </c>
      <c r="I158" s="83"/>
      <c r="J158" s="82"/>
    </row>
    <row r="159" spans="2:10">
      <c r="B159" s="82" t="s">
        <v>373</v>
      </c>
      <c r="C159" s="83">
        <v>5973.36</v>
      </c>
      <c r="D159" s="83" t="s">
        <v>22</v>
      </c>
      <c r="E159" s="83">
        <v>0</v>
      </c>
      <c r="F159" s="83">
        <v>746.66</v>
      </c>
      <c r="G159" s="83">
        <v>5226.7</v>
      </c>
      <c r="H159" s="83" t="s">
        <v>22</v>
      </c>
      <c r="I159" s="83"/>
      <c r="J159" s="82"/>
    </row>
    <row r="160" spans="2:10">
      <c r="B160" s="82" t="s">
        <v>375</v>
      </c>
      <c r="C160" s="83">
        <v>18133.36</v>
      </c>
      <c r="D160" s="83" t="s">
        <v>22</v>
      </c>
      <c r="E160" s="83">
        <v>0</v>
      </c>
      <c r="F160" s="83">
        <v>1066.6600000000001</v>
      </c>
      <c r="G160" s="83">
        <v>17066.7</v>
      </c>
      <c r="H160" s="83" t="s">
        <v>22</v>
      </c>
      <c r="I160" s="83"/>
      <c r="J160" s="82"/>
    </row>
    <row r="161" spans="2:10">
      <c r="B161" s="82" t="s">
        <v>377</v>
      </c>
      <c r="C161" s="83">
        <v>3630.69</v>
      </c>
      <c r="D161" s="83" t="s">
        <v>22</v>
      </c>
      <c r="E161" s="83">
        <v>0</v>
      </c>
      <c r="F161" s="83">
        <v>466.66</v>
      </c>
      <c r="G161" s="83">
        <v>3164.03</v>
      </c>
      <c r="H161" s="83" t="s">
        <v>22</v>
      </c>
      <c r="I161" s="83"/>
      <c r="J161" s="82"/>
    </row>
    <row r="162" spans="2:10">
      <c r="B162" s="82" t="s">
        <v>379</v>
      </c>
      <c r="C162" s="83">
        <v>3733.36</v>
      </c>
      <c r="D162" s="83" t="s">
        <v>22</v>
      </c>
      <c r="E162" s="83">
        <v>0</v>
      </c>
      <c r="F162" s="83">
        <v>466.66</v>
      </c>
      <c r="G162" s="83">
        <v>3266.7</v>
      </c>
      <c r="H162" s="83" t="s">
        <v>22</v>
      </c>
      <c r="I162" s="83"/>
      <c r="J162" s="82"/>
    </row>
    <row r="163" spans="2:10">
      <c r="B163" s="82" t="s">
        <v>381</v>
      </c>
      <c r="C163" s="83">
        <v>2099.98</v>
      </c>
      <c r="D163" s="83" t="s">
        <v>22</v>
      </c>
      <c r="E163" s="83">
        <v>0</v>
      </c>
      <c r="F163" s="83">
        <v>116.67</v>
      </c>
      <c r="G163" s="83">
        <v>1983.31</v>
      </c>
      <c r="H163" s="83" t="s">
        <v>22</v>
      </c>
      <c r="I163" s="83"/>
      <c r="J163" s="82"/>
    </row>
    <row r="164" spans="2:10">
      <c r="B164" s="82" t="s">
        <v>383</v>
      </c>
      <c r="C164" s="83">
        <v>960</v>
      </c>
      <c r="D164" s="83" t="s">
        <v>22</v>
      </c>
      <c r="E164" s="83">
        <v>0</v>
      </c>
      <c r="F164" s="83">
        <v>0</v>
      </c>
      <c r="G164" s="83">
        <v>960</v>
      </c>
      <c r="H164" s="83" t="s">
        <v>22</v>
      </c>
      <c r="I164" s="83"/>
      <c r="J164" s="82"/>
    </row>
    <row r="165" spans="2:10">
      <c r="B165" s="82" t="s">
        <v>385</v>
      </c>
      <c r="C165" s="83">
        <v>2099.98</v>
      </c>
      <c r="D165" s="83" t="s">
        <v>22</v>
      </c>
      <c r="E165" s="83">
        <v>4480</v>
      </c>
      <c r="F165" s="83">
        <v>606.67999999999995</v>
      </c>
      <c r="G165" s="83">
        <v>5973.3</v>
      </c>
      <c r="H165" s="83" t="s">
        <v>22</v>
      </c>
      <c r="I165" s="83"/>
      <c r="J165" s="82"/>
    </row>
    <row r="166" spans="2:10" s="98" customFormat="1" ht="15.75" thickBot="1">
      <c r="B166" s="82"/>
      <c r="C166" s="83"/>
      <c r="D166" s="83"/>
      <c r="E166" s="83"/>
      <c r="F166" s="83"/>
      <c r="G166" s="83"/>
      <c r="H166" s="83"/>
      <c r="I166" s="83"/>
      <c r="J166" s="82"/>
    </row>
    <row r="167" spans="2:10" s="98" customFormat="1">
      <c r="B167" s="88" t="s">
        <v>63</v>
      </c>
      <c r="C167" s="89" t="s">
        <v>64</v>
      </c>
      <c r="D167" s="89" t="s">
        <v>65</v>
      </c>
      <c r="E167" s="89"/>
      <c r="F167" s="89"/>
      <c r="G167" s="89" t="s">
        <v>64</v>
      </c>
      <c r="H167" s="89" t="s">
        <v>66</v>
      </c>
      <c r="I167" s="90"/>
      <c r="J167" s="91"/>
    </row>
    <row r="168" spans="2:10" s="98" customFormat="1" ht="15.75" thickBot="1">
      <c r="B168" s="93"/>
      <c r="C168" s="94" t="s">
        <v>67</v>
      </c>
      <c r="D168" s="94" t="s">
        <v>68</v>
      </c>
      <c r="E168" s="94" t="s">
        <v>69</v>
      </c>
      <c r="F168" s="94" t="s">
        <v>70</v>
      </c>
      <c r="G168" s="94" t="s">
        <v>67</v>
      </c>
      <c r="H168" s="94" t="s">
        <v>68</v>
      </c>
      <c r="I168" s="90"/>
      <c r="J168" s="91"/>
    </row>
    <row r="169" spans="2:10">
      <c r="B169" s="82" t="s">
        <v>387</v>
      </c>
      <c r="C169" s="83">
        <v>20999.98</v>
      </c>
      <c r="D169" s="83" t="s">
        <v>22</v>
      </c>
      <c r="E169" s="83">
        <v>0</v>
      </c>
      <c r="F169" s="83">
        <v>2333.34</v>
      </c>
      <c r="G169" s="83">
        <v>18666.64</v>
      </c>
      <c r="H169" s="83" t="s">
        <v>22</v>
      </c>
      <c r="I169" s="83"/>
      <c r="J169" s="82"/>
    </row>
    <row r="170" spans="2:10">
      <c r="B170" s="82" t="s">
        <v>389</v>
      </c>
      <c r="C170" s="83">
        <v>15120</v>
      </c>
      <c r="D170" s="83" t="s">
        <v>22</v>
      </c>
      <c r="E170" s="83">
        <v>0</v>
      </c>
      <c r="F170" s="83">
        <v>1680</v>
      </c>
      <c r="G170" s="83">
        <v>13440</v>
      </c>
      <c r="H170" s="83" t="s">
        <v>22</v>
      </c>
      <c r="I170" s="83"/>
      <c r="J170" s="82"/>
    </row>
    <row r="171" spans="2:10">
      <c r="B171" s="82" t="s">
        <v>391</v>
      </c>
      <c r="C171" s="83">
        <v>14699.98</v>
      </c>
      <c r="D171" s="83" t="s">
        <v>22</v>
      </c>
      <c r="E171" s="83">
        <v>0</v>
      </c>
      <c r="F171" s="83">
        <v>1633.34</v>
      </c>
      <c r="G171" s="83">
        <v>13066.64</v>
      </c>
      <c r="H171" s="83" t="s">
        <v>22</v>
      </c>
      <c r="I171" s="83"/>
      <c r="J171" s="82"/>
    </row>
    <row r="172" spans="2:10">
      <c r="B172" s="82" t="s">
        <v>393</v>
      </c>
      <c r="C172" s="83">
        <v>960</v>
      </c>
      <c r="D172" s="83" t="s">
        <v>22</v>
      </c>
      <c r="E172" s="83">
        <v>0</v>
      </c>
      <c r="F172" s="83">
        <v>0</v>
      </c>
      <c r="G172" s="83">
        <v>960</v>
      </c>
      <c r="H172" s="83" t="s">
        <v>22</v>
      </c>
      <c r="I172" s="83"/>
      <c r="J172" s="82"/>
    </row>
    <row r="173" spans="2:10">
      <c r="B173" s="82" t="s">
        <v>129</v>
      </c>
      <c r="C173" s="83">
        <v>17733.349999999999</v>
      </c>
      <c r="D173" s="83" t="s">
        <v>22</v>
      </c>
      <c r="E173" s="83">
        <v>0</v>
      </c>
      <c r="F173" s="83">
        <v>1866.66</v>
      </c>
      <c r="G173" s="83">
        <v>15866.69</v>
      </c>
      <c r="H173" s="83" t="s">
        <v>22</v>
      </c>
      <c r="I173" s="83"/>
      <c r="J173" s="82"/>
    </row>
    <row r="174" spans="2:10">
      <c r="B174" s="82" t="s">
        <v>396</v>
      </c>
      <c r="C174" s="83">
        <v>9333.32</v>
      </c>
      <c r="D174" s="83" t="s">
        <v>22</v>
      </c>
      <c r="E174" s="83">
        <v>0</v>
      </c>
      <c r="F174" s="83">
        <v>466.67</v>
      </c>
      <c r="G174" s="83">
        <v>8866.65</v>
      </c>
      <c r="H174" s="83" t="s">
        <v>22</v>
      </c>
      <c r="I174" s="83"/>
      <c r="J174" s="82"/>
    </row>
    <row r="175" spans="2:10">
      <c r="B175" s="82" t="s">
        <v>398</v>
      </c>
      <c r="C175" s="83">
        <v>13300</v>
      </c>
      <c r="D175" s="83" t="s">
        <v>22</v>
      </c>
      <c r="E175" s="83">
        <v>0</v>
      </c>
      <c r="F175" s="83">
        <v>1400</v>
      </c>
      <c r="G175" s="83">
        <v>11900</v>
      </c>
      <c r="H175" s="83" t="s">
        <v>22</v>
      </c>
      <c r="I175" s="83"/>
      <c r="J175" s="82"/>
    </row>
    <row r="176" spans="2:10">
      <c r="B176" s="82" t="s">
        <v>400</v>
      </c>
      <c r="C176" s="83">
        <v>13300</v>
      </c>
      <c r="D176" s="83" t="s">
        <v>22</v>
      </c>
      <c r="E176" s="83">
        <v>0</v>
      </c>
      <c r="F176" s="83">
        <v>1400</v>
      </c>
      <c r="G176" s="83">
        <v>11900</v>
      </c>
      <c r="H176" s="83" t="s">
        <v>22</v>
      </c>
      <c r="I176" s="83"/>
      <c r="J176" s="82"/>
    </row>
    <row r="177" spans="2:10">
      <c r="B177" s="82" t="s">
        <v>402</v>
      </c>
      <c r="C177" s="83">
        <v>7093.35</v>
      </c>
      <c r="D177" s="83" t="s">
        <v>22</v>
      </c>
      <c r="E177" s="83">
        <v>0</v>
      </c>
      <c r="F177" s="83">
        <v>746.66</v>
      </c>
      <c r="G177" s="83">
        <v>6346.69</v>
      </c>
      <c r="H177" s="83" t="s">
        <v>22</v>
      </c>
      <c r="I177" s="83"/>
      <c r="J177" s="82"/>
    </row>
    <row r="178" spans="2:10">
      <c r="B178" s="82" t="s">
        <v>404</v>
      </c>
      <c r="C178" s="83">
        <v>600</v>
      </c>
      <c r="D178" s="83" t="s">
        <v>22</v>
      </c>
      <c r="E178" s="83">
        <v>0</v>
      </c>
      <c r="F178" s="83">
        <v>0</v>
      </c>
      <c r="G178" s="83">
        <v>600</v>
      </c>
      <c r="H178" s="83" t="s">
        <v>22</v>
      </c>
      <c r="I178" s="83"/>
      <c r="J178" s="82"/>
    </row>
    <row r="179" spans="2:10">
      <c r="B179" s="82" t="s">
        <v>406</v>
      </c>
      <c r="C179" s="83">
        <v>7186.66</v>
      </c>
      <c r="D179" s="83" t="s">
        <v>22</v>
      </c>
      <c r="E179" s="83">
        <v>0</v>
      </c>
      <c r="F179" s="83">
        <v>653.34</v>
      </c>
      <c r="G179" s="83">
        <v>6533.32</v>
      </c>
      <c r="H179" s="83" t="s">
        <v>22</v>
      </c>
      <c r="I179" s="83"/>
      <c r="J179" s="82"/>
    </row>
    <row r="180" spans="2:10">
      <c r="B180" s="82" t="s">
        <v>408</v>
      </c>
      <c r="C180" s="83">
        <v>6160</v>
      </c>
      <c r="D180" s="83" t="s">
        <v>22</v>
      </c>
      <c r="E180" s="83">
        <v>0</v>
      </c>
      <c r="F180" s="83">
        <v>560</v>
      </c>
      <c r="G180" s="83">
        <v>5600</v>
      </c>
      <c r="H180" s="83" t="s">
        <v>22</v>
      </c>
      <c r="I180" s="83"/>
      <c r="J180" s="82"/>
    </row>
    <row r="181" spans="2:10">
      <c r="B181" s="82" t="s">
        <v>410</v>
      </c>
      <c r="C181" s="83">
        <v>11200</v>
      </c>
      <c r="D181" s="83" t="s">
        <v>22</v>
      </c>
      <c r="E181" s="83">
        <v>0</v>
      </c>
      <c r="F181" s="83">
        <v>466.67</v>
      </c>
      <c r="G181" s="83">
        <v>10733.33</v>
      </c>
      <c r="H181" s="83" t="s">
        <v>22</v>
      </c>
      <c r="I181" s="83"/>
      <c r="J181" s="82"/>
    </row>
    <row r="182" spans="2:10">
      <c r="B182" s="82" t="s">
        <v>412</v>
      </c>
      <c r="C182" s="83">
        <v>33600</v>
      </c>
      <c r="D182" s="83" t="s">
        <v>22</v>
      </c>
      <c r="E182" s="83">
        <v>0</v>
      </c>
      <c r="F182" s="83">
        <v>2800</v>
      </c>
      <c r="G182" s="83">
        <v>30800</v>
      </c>
      <c r="H182" s="83" t="s">
        <v>22</v>
      </c>
      <c r="I182" s="83"/>
      <c r="J182" s="82"/>
    </row>
    <row r="183" spans="2:10">
      <c r="B183" s="82" t="s">
        <v>414</v>
      </c>
      <c r="C183" s="83">
        <v>11200</v>
      </c>
      <c r="D183" s="83" t="s">
        <v>22</v>
      </c>
      <c r="E183" s="83">
        <v>0</v>
      </c>
      <c r="F183" s="83">
        <v>466.67</v>
      </c>
      <c r="G183" s="83">
        <v>10733.33</v>
      </c>
      <c r="H183" s="83" t="s">
        <v>22</v>
      </c>
      <c r="I183" s="83"/>
      <c r="J183" s="82"/>
    </row>
    <row r="184" spans="2:10">
      <c r="B184" s="82" t="s">
        <v>416</v>
      </c>
      <c r="C184" s="83">
        <v>5600</v>
      </c>
      <c r="D184" s="83" t="s">
        <v>22</v>
      </c>
      <c r="E184" s="83">
        <v>0</v>
      </c>
      <c r="F184" s="83">
        <v>0</v>
      </c>
      <c r="G184" s="83">
        <v>5600</v>
      </c>
      <c r="H184" s="83" t="s">
        <v>22</v>
      </c>
      <c r="I184" s="83"/>
      <c r="J184" s="82"/>
    </row>
    <row r="185" spans="2:10">
      <c r="B185" s="82" t="s">
        <v>418</v>
      </c>
      <c r="C185" s="83">
        <v>22400</v>
      </c>
      <c r="D185" s="83" t="s">
        <v>22</v>
      </c>
      <c r="E185" s="83">
        <v>0</v>
      </c>
      <c r="F185" s="83">
        <v>933.33</v>
      </c>
      <c r="G185" s="83">
        <v>21466.67</v>
      </c>
      <c r="H185" s="83" t="s">
        <v>22</v>
      </c>
      <c r="I185" s="83"/>
      <c r="J185" s="82"/>
    </row>
    <row r="186" spans="2:10">
      <c r="B186" s="82" t="s">
        <v>420</v>
      </c>
      <c r="C186" s="83">
        <v>0</v>
      </c>
      <c r="D186" s="83" t="s">
        <v>22</v>
      </c>
      <c r="E186" s="83">
        <v>28000</v>
      </c>
      <c r="F186" s="83">
        <v>2333.34</v>
      </c>
      <c r="G186" s="83">
        <v>25666.66</v>
      </c>
      <c r="H186" s="83" t="s">
        <v>22</v>
      </c>
      <c r="I186" s="83"/>
      <c r="J186" s="82"/>
    </row>
    <row r="187" spans="2:10">
      <c r="B187" s="82" t="s">
        <v>422</v>
      </c>
      <c r="C187" s="83">
        <v>0</v>
      </c>
      <c r="D187" s="83" t="s">
        <v>22</v>
      </c>
      <c r="E187" s="83">
        <v>44800</v>
      </c>
      <c r="F187" s="83">
        <v>1866.67</v>
      </c>
      <c r="G187" s="83">
        <v>42933.33</v>
      </c>
      <c r="H187" s="83" t="s">
        <v>22</v>
      </c>
      <c r="I187" s="83"/>
      <c r="J187" s="82"/>
    </row>
    <row r="188" spans="2:10">
      <c r="B188" s="82" t="s">
        <v>424</v>
      </c>
      <c r="C188" s="83">
        <v>0</v>
      </c>
      <c r="D188" s="83" t="s">
        <v>22</v>
      </c>
      <c r="E188" s="83">
        <v>7840</v>
      </c>
      <c r="F188" s="83">
        <v>326.67</v>
      </c>
      <c r="G188" s="83">
        <v>7513.33</v>
      </c>
      <c r="H188" s="83" t="s">
        <v>22</v>
      </c>
      <c r="I188" s="83"/>
      <c r="J188" s="82"/>
    </row>
    <row r="189" spans="2:10">
      <c r="B189" s="82" t="s">
        <v>426</v>
      </c>
      <c r="C189" s="83">
        <v>0</v>
      </c>
      <c r="D189" s="83" t="s">
        <v>22</v>
      </c>
      <c r="E189" s="83">
        <v>39200</v>
      </c>
      <c r="F189" s="83">
        <v>0</v>
      </c>
      <c r="G189" s="83">
        <v>39200</v>
      </c>
      <c r="H189" s="83" t="s">
        <v>22</v>
      </c>
      <c r="I189" s="83"/>
      <c r="J189" s="82"/>
    </row>
    <row r="190" spans="2:10">
      <c r="B190" s="82" t="s">
        <v>428</v>
      </c>
      <c r="C190" s="83">
        <v>0</v>
      </c>
      <c r="D190" s="83" t="s">
        <v>22</v>
      </c>
      <c r="E190" s="83">
        <v>10976</v>
      </c>
      <c r="F190" s="83">
        <v>0</v>
      </c>
      <c r="G190" s="83">
        <v>10976</v>
      </c>
      <c r="H190" s="83" t="s">
        <v>22</v>
      </c>
      <c r="I190" s="83"/>
      <c r="J190" s="82"/>
    </row>
    <row r="191" spans="2:10">
      <c r="B191" s="82" t="s">
        <v>430</v>
      </c>
      <c r="C191" s="83">
        <v>0</v>
      </c>
      <c r="D191" s="83" t="s">
        <v>22</v>
      </c>
      <c r="E191" s="83">
        <v>6720</v>
      </c>
      <c r="F191" s="83">
        <v>0</v>
      </c>
      <c r="G191" s="83">
        <v>6720</v>
      </c>
      <c r="H191" s="83" t="s">
        <v>22</v>
      </c>
      <c r="I191" s="83"/>
      <c r="J191" s="82"/>
    </row>
    <row r="192" spans="2:10">
      <c r="B192" s="82" t="s">
        <v>432</v>
      </c>
      <c r="C192" s="83">
        <v>0</v>
      </c>
      <c r="D192" s="83" t="s">
        <v>22</v>
      </c>
      <c r="E192" s="83">
        <v>56000</v>
      </c>
      <c r="F192" s="83">
        <v>0</v>
      </c>
      <c r="G192" s="83">
        <v>56000</v>
      </c>
      <c r="H192" s="83" t="s">
        <v>22</v>
      </c>
      <c r="I192" s="83"/>
      <c r="J192" s="82"/>
    </row>
    <row r="193" spans="2:10">
      <c r="B193" s="82" t="s">
        <v>145</v>
      </c>
      <c r="C193" s="83">
        <v>0</v>
      </c>
      <c r="D193" s="83" t="s">
        <v>22</v>
      </c>
      <c r="E193" s="83">
        <v>11200</v>
      </c>
      <c r="F193" s="83">
        <v>0</v>
      </c>
      <c r="G193" s="83">
        <v>11200</v>
      </c>
      <c r="H193" s="83" t="s">
        <v>22</v>
      </c>
      <c r="I193" s="83"/>
      <c r="J193" s="82"/>
    </row>
    <row r="194" spans="2:10">
      <c r="B194" s="82" t="s">
        <v>127</v>
      </c>
      <c r="C194" s="83">
        <v>3920</v>
      </c>
      <c r="D194" s="83" t="s">
        <v>22</v>
      </c>
      <c r="E194" s="83">
        <v>0</v>
      </c>
      <c r="F194" s="83">
        <v>0</v>
      </c>
      <c r="G194" s="83">
        <v>3920</v>
      </c>
      <c r="H194" s="83" t="s">
        <v>22</v>
      </c>
      <c r="I194" s="83"/>
      <c r="J194" s="82"/>
    </row>
    <row r="195" spans="2:10">
      <c r="B195" s="85" t="s">
        <v>149</v>
      </c>
      <c r="C195" s="86" t="s">
        <v>22</v>
      </c>
      <c r="D195" s="86">
        <v>521471</v>
      </c>
      <c r="E195" s="86">
        <v>0</v>
      </c>
      <c r="F195" s="86">
        <v>46319.28</v>
      </c>
      <c r="G195" s="86" t="s">
        <v>22</v>
      </c>
      <c r="H195" s="86">
        <v>567790.28</v>
      </c>
      <c r="I195" s="86"/>
      <c r="J195" s="85"/>
    </row>
    <row r="196" spans="2:10">
      <c r="B196" s="85" t="s">
        <v>455</v>
      </c>
      <c r="C196" s="86" t="s">
        <v>22</v>
      </c>
      <c r="D196" s="86">
        <v>495011.15</v>
      </c>
      <c r="E196" s="86">
        <v>0</v>
      </c>
      <c r="F196" s="86">
        <v>46319.28</v>
      </c>
      <c r="G196" s="86" t="s">
        <v>22</v>
      </c>
      <c r="H196" s="86">
        <v>541330.43000000005</v>
      </c>
      <c r="I196" s="86"/>
      <c r="J196" s="85"/>
    </row>
    <row r="197" spans="2:10">
      <c r="B197" s="85" t="s">
        <v>166</v>
      </c>
      <c r="C197" s="86" t="s">
        <v>22</v>
      </c>
      <c r="D197" s="86">
        <v>495011.15</v>
      </c>
      <c r="E197" s="86">
        <v>0</v>
      </c>
      <c r="F197" s="86">
        <v>46319.28</v>
      </c>
      <c r="G197" s="86" t="s">
        <v>22</v>
      </c>
      <c r="H197" s="86">
        <v>541330.43000000005</v>
      </c>
      <c r="I197" s="86"/>
      <c r="J197" s="85"/>
    </row>
    <row r="198" spans="2:10">
      <c r="B198" s="82" t="s">
        <v>185</v>
      </c>
      <c r="C198" s="83" t="s">
        <v>22</v>
      </c>
      <c r="D198" s="83">
        <v>4170.24</v>
      </c>
      <c r="E198" s="83">
        <v>0</v>
      </c>
      <c r="F198" s="83">
        <v>0</v>
      </c>
      <c r="G198" s="83" t="s">
        <v>22</v>
      </c>
      <c r="H198" s="83">
        <v>4170.24</v>
      </c>
      <c r="I198" s="83"/>
      <c r="J198" s="82"/>
    </row>
    <row r="199" spans="2:10" s="98" customFormat="1" ht="15.75" thickBot="1">
      <c r="B199" s="82"/>
      <c r="C199" s="83"/>
      <c r="D199" s="83"/>
      <c r="E199" s="83"/>
      <c r="F199" s="83"/>
      <c r="G199" s="83"/>
      <c r="H199" s="83"/>
      <c r="I199" s="83"/>
      <c r="J199" s="82"/>
    </row>
    <row r="200" spans="2:10" s="98" customFormat="1">
      <c r="B200" s="88" t="s">
        <v>63</v>
      </c>
      <c r="C200" s="89" t="s">
        <v>64</v>
      </c>
      <c r="D200" s="89" t="s">
        <v>65</v>
      </c>
      <c r="E200" s="89"/>
      <c r="F200" s="89"/>
      <c r="G200" s="89" t="s">
        <v>64</v>
      </c>
      <c r="H200" s="89" t="s">
        <v>66</v>
      </c>
      <c r="I200" s="90"/>
      <c r="J200" s="91"/>
    </row>
    <row r="201" spans="2:10" s="98" customFormat="1" ht="15.75" thickBot="1">
      <c r="B201" s="93"/>
      <c r="C201" s="94" t="s">
        <v>67</v>
      </c>
      <c r="D201" s="94" t="s">
        <v>68</v>
      </c>
      <c r="E201" s="94" t="s">
        <v>69</v>
      </c>
      <c r="F201" s="94" t="s">
        <v>70</v>
      </c>
      <c r="G201" s="94" t="s">
        <v>67</v>
      </c>
      <c r="H201" s="94" t="s">
        <v>68</v>
      </c>
      <c r="I201" s="90"/>
      <c r="J201" s="91"/>
    </row>
    <row r="202" spans="2:10">
      <c r="B202" s="82" t="s">
        <v>173</v>
      </c>
      <c r="C202" s="83" t="s">
        <v>22</v>
      </c>
      <c r="D202" s="83">
        <v>10200</v>
      </c>
      <c r="E202" s="83">
        <v>0</v>
      </c>
      <c r="F202" s="83">
        <v>0</v>
      </c>
      <c r="G202" s="83" t="s">
        <v>22</v>
      </c>
      <c r="H202" s="83">
        <v>10200</v>
      </c>
      <c r="I202" s="83"/>
      <c r="J202" s="82"/>
    </row>
    <row r="203" spans="2:10">
      <c r="B203" s="82" t="s">
        <v>174</v>
      </c>
      <c r="C203" s="83" t="s">
        <v>22</v>
      </c>
      <c r="D203" s="83">
        <v>0</v>
      </c>
      <c r="E203" s="83">
        <v>0</v>
      </c>
      <c r="F203" s="83">
        <v>7080</v>
      </c>
      <c r="G203" s="83" t="s">
        <v>22</v>
      </c>
      <c r="H203" s="83">
        <v>7080</v>
      </c>
      <c r="I203" s="83"/>
      <c r="J203" s="82"/>
    </row>
    <row r="204" spans="2:10">
      <c r="B204" s="82" t="s">
        <v>379</v>
      </c>
      <c r="C204" s="83" t="s">
        <v>22</v>
      </c>
      <c r="D204" s="83">
        <v>1200</v>
      </c>
      <c r="E204" s="83">
        <v>0</v>
      </c>
      <c r="F204" s="83">
        <v>0</v>
      </c>
      <c r="G204" s="83" t="s">
        <v>22</v>
      </c>
      <c r="H204" s="83">
        <v>1200</v>
      </c>
      <c r="I204" s="83"/>
      <c r="J204" s="82"/>
    </row>
    <row r="205" spans="2:10">
      <c r="B205" s="82" t="s">
        <v>346</v>
      </c>
      <c r="C205" s="83" t="s">
        <v>22</v>
      </c>
      <c r="D205" s="83">
        <v>7680</v>
      </c>
      <c r="E205" s="83">
        <v>0</v>
      </c>
      <c r="F205" s="83">
        <v>0</v>
      </c>
      <c r="G205" s="83" t="s">
        <v>22</v>
      </c>
      <c r="H205" s="83">
        <v>7680</v>
      </c>
      <c r="I205" s="83"/>
      <c r="J205" s="82"/>
    </row>
    <row r="206" spans="2:10">
      <c r="B206" s="82" t="s">
        <v>176</v>
      </c>
      <c r="C206" s="83" t="s">
        <v>22</v>
      </c>
      <c r="D206" s="83">
        <v>11142.85</v>
      </c>
      <c r="E206" s="83">
        <v>0</v>
      </c>
      <c r="F206" s="83">
        <v>0</v>
      </c>
      <c r="G206" s="83" t="s">
        <v>22</v>
      </c>
      <c r="H206" s="83">
        <v>11142.85</v>
      </c>
      <c r="I206" s="83"/>
      <c r="J206" s="82"/>
    </row>
    <row r="207" spans="2:10">
      <c r="B207" s="82" t="s">
        <v>182</v>
      </c>
      <c r="C207" s="83" t="s">
        <v>22</v>
      </c>
      <c r="D207" s="83">
        <v>12720</v>
      </c>
      <c r="E207" s="83">
        <v>0</v>
      </c>
      <c r="F207" s="83">
        <v>0</v>
      </c>
      <c r="G207" s="83" t="s">
        <v>22</v>
      </c>
      <c r="H207" s="83">
        <v>12720</v>
      </c>
      <c r="I207" s="83"/>
      <c r="J207" s="82"/>
    </row>
    <row r="208" spans="2:10">
      <c r="B208" s="82" t="s">
        <v>177</v>
      </c>
      <c r="C208" s="83" t="s">
        <v>22</v>
      </c>
      <c r="D208" s="83">
        <v>12023.39</v>
      </c>
      <c r="E208" s="83">
        <v>0</v>
      </c>
      <c r="F208" s="83">
        <v>0</v>
      </c>
      <c r="G208" s="83" t="s">
        <v>22</v>
      </c>
      <c r="H208" s="83">
        <v>12023.39</v>
      </c>
      <c r="I208" s="83"/>
      <c r="J208" s="82"/>
    </row>
    <row r="209" spans="2:10">
      <c r="B209" s="82" t="s">
        <v>179</v>
      </c>
      <c r="C209" s="83" t="s">
        <v>22</v>
      </c>
      <c r="D209" s="83">
        <v>3600</v>
      </c>
      <c r="E209" s="83">
        <v>0</v>
      </c>
      <c r="F209" s="83">
        <v>0</v>
      </c>
      <c r="G209" s="83" t="s">
        <v>22</v>
      </c>
      <c r="H209" s="83">
        <v>3600</v>
      </c>
      <c r="I209" s="83"/>
      <c r="J209" s="82"/>
    </row>
    <row r="210" spans="2:10">
      <c r="B210" s="82" t="s">
        <v>181</v>
      </c>
      <c r="C210" s="83" t="s">
        <v>22</v>
      </c>
      <c r="D210" s="83">
        <v>1800</v>
      </c>
      <c r="E210" s="83">
        <v>0</v>
      </c>
      <c r="F210" s="83">
        <v>0</v>
      </c>
      <c r="G210" s="83" t="s">
        <v>22</v>
      </c>
      <c r="H210" s="83">
        <v>1800</v>
      </c>
      <c r="I210" s="83"/>
      <c r="J210" s="82"/>
    </row>
    <row r="211" spans="2:10">
      <c r="B211" s="82" t="s">
        <v>387</v>
      </c>
      <c r="C211" s="83" t="s">
        <v>22</v>
      </c>
      <c r="D211" s="83">
        <v>7800</v>
      </c>
      <c r="E211" s="83">
        <v>0</v>
      </c>
      <c r="F211" s="83">
        <v>0</v>
      </c>
      <c r="G211" s="83" t="s">
        <v>22</v>
      </c>
      <c r="H211" s="83">
        <v>7800</v>
      </c>
      <c r="I211" s="83"/>
      <c r="J211" s="82"/>
    </row>
    <row r="212" spans="2:10">
      <c r="B212" s="82" t="s">
        <v>466</v>
      </c>
      <c r="C212" s="83" t="s">
        <v>22</v>
      </c>
      <c r="D212" s="83">
        <v>696</v>
      </c>
      <c r="E212" s="83">
        <v>0</v>
      </c>
      <c r="F212" s="83">
        <v>516</v>
      </c>
      <c r="G212" s="83" t="s">
        <v>22</v>
      </c>
      <c r="H212" s="83">
        <v>1212</v>
      </c>
      <c r="I212" s="83"/>
      <c r="J212" s="82"/>
    </row>
    <row r="213" spans="2:10">
      <c r="B213" s="82" t="s">
        <v>118</v>
      </c>
      <c r="C213" s="83" t="s">
        <v>22</v>
      </c>
      <c r="D213" s="83">
        <v>9360</v>
      </c>
      <c r="E213" s="83">
        <v>0</v>
      </c>
      <c r="F213" s="83">
        <v>0</v>
      </c>
      <c r="G213" s="83" t="s">
        <v>22</v>
      </c>
      <c r="H213" s="83">
        <v>9360</v>
      </c>
      <c r="I213" s="83"/>
      <c r="J213" s="82"/>
    </row>
    <row r="214" spans="2:10">
      <c r="B214" s="82" t="s">
        <v>188</v>
      </c>
      <c r="C214" s="83" t="s">
        <v>22</v>
      </c>
      <c r="D214" s="83">
        <v>15420</v>
      </c>
      <c r="E214" s="83">
        <v>0</v>
      </c>
      <c r="F214" s="83">
        <v>2400</v>
      </c>
      <c r="G214" s="83" t="s">
        <v>22</v>
      </c>
      <c r="H214" s="83">
        <v>17820</v>
      </c>
      <c r="I214" s="83"/>
      <c r="J214" s="82"/>
    </row>
    <row r="215" spans="2:10">
      <c r="B215" s="82" t="s">
        <v>189</v>
      </c>
      <c r="C215" s="83" t="s">
        <v>22</v>
      </c>
      <c r="D215" s="83">
        <v>6528</v>
      </c>
      <c r="E215" s="83">
        <v>0</v>
      </c>
      <c r="F215" s="83">
        <v>0</v>
      </c>
      <c r="G215" s="83" t="s">
        <v>22</v>
      </c>
      <c r="H215" s="83">
        <v>6528</v>
      </c>
      <c r="I215" s="83"/>
      <c r="J215" s="82"/>
    </row>
    <row r="216" spans="2:10">
      <c r="B216" s="82" t="s">
        <v>190</v>
      </c>
      <c r="C216" s="83" t="s">
        <v>22</v>
      </c>
      <c r="D216" s="83">
        <v>2157.6</v>
      </c>
      <c r="E216" s="83">
        <v>0</v>
      </c>
      <c r="F216" s="83">
        <v>0</v>
      </c>
      <c r="G216" s="83" t="s">
        <v>22</v>
      </c>
      <c r="H216" s="83">
        <v>2157.6</v>
      </c>
      <c r="I216" s="83"/>
      <c r="J216" s="82"/>
    </row>
    <row r="217" spans="2:10">
      <c r="B217" s="82" t="s">
        <v>191</v>
      </c>
      <c r="C217" s="83" t="s">
        <v>22</v>
      </c>
      <c r="D217" s="83">
        <v>11040</v>
      </c>
      <c r="E217" s="83">
        <v>0</v>
      </c>
      <c r="F217" s="83">
        <v>0</v>
      </c>
      <c r="G217" s="83" t="s">
        <v>22</v>
      </c>
      <c r="H217" s="83">
        <v>11040</v>
      </c>
      <c r="I217" s="83"/>
      <c r="J217" s="82"/>
    </row>
    <row r="218" spans="2:10">
      <c r="B218" s="82" t="s">
        <v>186</v>
      </c>
      <c r="C218" s="83" t="s">
        <v>22</v>
      </c>
      <c r="D218" s="83">
        <v>9528</v>
      </c>
      <c r="E218" s="83">
        <v>0</v>
      </c>
      <c r="F218" s="83">
        <v>0</v>
      </c>
      <c r="G218" s="83" t="s">
        <v>22</v>
      </c>
      <c r="H218" s="83">
        <v>9528</v>
      </c>
      <c r="I218" s="83"/>
      <c r="J218" s="82"/>
    </row>
    <row r="219" spans="2:10">
      <c r="B219" s="82" t="s">
        <v>175</v>
      </c>
      <c r="C219" s="83" t="s">
        <v>22</v>
      </c>
      <c r="D219" s="83">
        <v>2160</v>
      </c>
      <c r="E219" s="83">
        <v>0</v>
      </c>
      <c r="F219" s="83">
        <v>0</v>
      </c>
      <c r="G219" s="83" t="s">
        <v>22</v>
      </c>
      <c r="H219" s="83">
        <v>2160</v>
      </c>
      <c r="I219" s="83"/>
      <c r="J219" s="82"/>
    </row>
    <row r="220" spans="2:10">
      <c r="B220" s="82" t="s">
        <v>195</v>
      </c>
      <c r="C220" s="83" t="s">
        <v>22</v>
      </c>
      <c r="D220" s="83">
        <v>7920</v>
      </c>
      <c r="E220" s="83">
        <v>0</v>
      </c>
      <c r="F220" s="83">
        <v>600</v>
      </c>
      <c r="G220" s="83" t="s">
        <v>22</v>
      </c>
      <c r="H220" s="83">
        <v>8520</v>
      </c>
      <c r="I220" s="83"/>
      <c r="J220" s="82"/>
    </row>
    <row r="221" spans="2:10">
      <c r="B221" s="82" t="s">
        <v>127</v>
      </c>
      <c r="C221" s="83" t="s">
        <v>22</v>
      </c>
      <c r="D221" s="83">
        <v>420</v>
      </c>
      <c r="E221" s="83">
        <v>0</v>
      </c>
      <c r="F221" s="83">
        <v>0</v>
      </c>
      <c r="G221" s="83" t="s">
        <v>22</v>
      </c>
      <c r="H221" s="83">
        <v>420</v>
      </c>
      <c r="I221" s="83"/>
      <c r="J221" s="82"/>
    </row>
    <row r="222" spans="2:10">
      <c r="B222" s="82" t="s">
        <v>196</v>
      </c>
      <c r="C222" s="83" t="s">
        <v>22</v>
      </c>
      <c r="D222" s="83">
        <v>3240</v>
      </c>
      <c r="E222" s="83">
        <v>0</v>
      </c>
      <c r="F222" s="83">
        <v>3000</v>
      </c>
      <c r="G222" s="83" t="s">
        <v>22</v>
      </c>
      <c r="H222" s="83">
        <v>6240</v>
      </c>
      <c r="I222" s="83"/>
      <c r="J222" s="82"/>
    </row>
    <row r="223" spans="2:10">
      <c r="B223" s="82" t="s">
        <v>193</v>
      </c>
      <c r="C223" s="83" t="s">
        <v>22</v>
      </c>
      <c r="D223" s="83">
        <v>900</v>
      </c>
      <c r="E223" s="83">
        <v>0</v>
      </c>
      <c r="F223" s="83">
        <v>0</v>
      </c>
      <c r="G223" s="83" t="s">
        <v>22</v>
      </c>
      <c r="H223" s="83">
        <v>900</v>
      </c>
      <c r="I223" s="83"/>
      <c r="J223" s="82"/>
    </row>
    <row r="224" spans="2:10">
      <c r="B224" s="82" t="s">
        <v>197</v>
      </c>
      <c r="C224" s="83" t="s">
        <v>22</v>
      </c>
      <c r="D224" s="83">
        <v>4044.6</v>
      </c>
      <c r="E224" s="83">
        <v>0</v>
      </c>
      <c r="F224" s="83">
        <v>0</v>
      </c>
      <c r="G224" s="83" t="s">
        <v>22</v>
      </c>
      <c r="H224" s="83">
        <v>4044.6</v>
      </c>
      <c r="I224" s="83"/>
      <c r="J224" s="82"/>
    </row>
    <row r="225" spans="2:10">
      <c r="B225" s="82" t="s">
        <v>104</v>
      </c>
      <c r="C225" s="83" t="s">
        <v>22</v>
      </c>
      <c r="D225" s="83">
        <v>-1680</v>
      </c>
      <c r="E225" s="83">
        <v>0</v>
      </c>
      <c r="F225" s="83">
        <v>0</v>
      </c>
      <c r="G225" s="83" t="s">
        <v>22</v>
      </c>
      <c r="H225" s="83">
        <v>-1680</v>
      </c>
      <c r="I225" s="83"/>
      <c r="J225" s="82"/>
    </row>
    <row r="226" spans="2:10">
      <c r="B226" s="82" t="s">
        <v>481</v>
      </c>
      <c r="C226" s="83" t="s">
        <v>22</v>
      </c>
      <c r="D226" s="83">
        <v>3600</v>
      </c>
      <c r="E226" s="83">
        <v>0</v>
      </c>
      <c r="F226" s="83">
        <v>0</v>
      </c>
      <c r="G226" s="83" t="s">
        <v>22</v>
      </c>
      <c r="H226" s="83">
        <v>3600</v>
      </c>
      <c r="I226" s="83"/>
      <c r="J226" s="82"/>
    </row>
    <row r="227" spans="2:10">
      <c r="B227" s="82" t="s">
        <v>198</v>
      </c>
      <c r="C227" s="83" t="s">
        <v>22</v>
      </c>
      <c r="D227" s="83">
        <v>243</v>
      </c>
      <c r="E227" s="83">
        <v>0</v>
      </c>
      <c r="F227" s="83">
        <v>0</v>
      </c>
      <c r="G227" s="83" t="s">
        <v>22</v>
      </c>
      <c r="H227" s="83">
        <v>243</v>
      </c>
      <c r="I227" s="83"/>
      <c r="J227" s="82"/>
    </row>
    <row r="228" spans="2:10">
      <c r="B228" s="82" t="s">
        <v>199</v>
      </c>
      <c r="C228" s="83" t="s">
        <v>22</v>
      </c>
      <c r="D228" s="83">
        <v>2400</v>
      </c>
      <c r="E228" s="83">
        <v>0</v>
      </c>
      <c r="F228" s="83">
        <v>0</v>
      </c>
      <c r="G228" s="83" t="s">
        <v>22</v>
      </c>
      <c r="H228" s="83">
        <v>2400</v>
      </c>
      <c r="I228" s="83"/>
      <c r="J228" s="82"/>
    </row>
    <row r="229" spans="2:10">
      <c r="B229" s="82" t="s">
        <v>200</v>
      </c>
      <c r="C229" s="83" t="s">
        <v>22</v>
      </c>
      <c r="D229" s="83">
        <v>1620</v>
      </c>
      <c r="E229" s="83">
        <v>0</v>
      </c>
      <c r="F229" s="83">
        <v>0</v>
      </c>
      <c r="G229" s="83" t="s">
        <v>22</v>
      </c>
      <c r="H229" s="83">
        <v>1620</v>
      </c>
      <c r="I229" s="83"/>
      <c r="J229" s="82"/>
    </row>
    <row r="230" spans="2:10">
      <c r="B230" s="82" t="s">
        <v>134</v>
      </c>
      <c r="C230" s="83" t="s">
        <v>22</v>
      </c>
      <c r="D230" s="83">
        <v>2640</v>
      </c>
      <c r="E230" s="83">
        <v>0</v>
      </c>
      <c r="F230" s="83">
        <v>600</v>
      </c>
      <c r="G230" s="83" t="s">
        <v>22</v>
      </c>
      <c r="H230" s="83">
        <v>3240</v>
      </c>
      <c r="I230" s="83"/>
      <c r="J230" s="82"/>
    </row>
    <row r="231" spans="2:10">
      <c r="B231" s="82" t="s">
        <v>418</v>
      </c>
      <c r="C231" s="83" t="s">
        <v>22</v>
      </c>
      <c r="D231" s="83">
        <v>2400</v>
      </c>
      <c r="E231" s="83">
        <v>0</v>
      </c>
      <c r="F231" s="83">
        <v>0</v>
      </c>
      <c r="G231" s="83" t="s">
        <v>22</v>
      </c>
      <c r="H231" s="83">
        <v>2400</v>
      </c>
      <c r="I231" s="83"/>
      <c r="J231" s="82"/>
    </row>
    <row r="232" spans="2:10" s="98" customFormat="1" ht="15.75" thickBot="1">
      <c r="B232" s="82"/>
      <c r="C232" s="83"/>
      <c r="D232" s="83"/>
      <c r="E232" s="83"/>
      <c r="F232" s="83"/>
      <c r="G232" s="83"/>
      <c r="H232" s="83"/>
      <c r="I232" s="83"/>
      <c r="J232" s="82"/>
    </row>
    <row r="233" spans="2:10" s="98" customFormat="1">
      <c r="B233" s="88" t="s">
        <v>63</v>
      </c>
      <c r="C233" s="89" t="s">
        <v>64</v>
      </c>
      <c r="D233" s="89" t="s">
        <v>65</v>
      </c>
      <c r="E233" s="89"/>
      <c r="F233" s="89"/>
      <c r="G233" s="89" t="s">
        <v>64</v>
      </c>
      <c r="H233" s="89" t="s">
        <v>66</v>
      </c>
      <c r="I233" s="90"/>
      <c r="J233" s="91"/>
    </row>
    <row r="234" spans="2:10" s="98" customFormat="1" ht="15.75" thickBot="1">
      <c r="B234" s="93"/>
      <c r="C234" s="94" t="s">
        <v>67</v>
      </c>
      <c r="D234" s="94" t="s">
        <v>68</v>
      </c>
      <c r="E234" s="94" t="s">
        <v>69</v>
      </c>
      <c r="F234" s="94" t="s">
        <v>70</v>
      </c>
      <c r="G234" s="94" t="s">
        <v>67</v>
      </c>
      <c r="H234" s="94" t="s">
        <v>68</v>
      </c>
      <c r="I234" s="90"/>
      <c r="J234" s="91"/>
    </row>
    <row r="235" spans="2:10">
      <c r="B235" s="82" t="s">
        <v>202</v>
      </c>
      <c r="C235" s="83" t="s">
        <v>22</v>
      </c>
      <c r="D235" s="83">
        <v>9240</v>
      </c>
      <c r="E235" s="83">
        <v>0</v>
      </c>
      <c r="F235" s="83">
        <v>0</v>
      </c>
      <c r="G235" s="83" t="s">
        <v>22</v>
      </c>
      <c r="H235" s="83">
        <v>9240</v>
      </c>
      <c r="I235" s="83"/>
      <c r="J235" s="82"/>
    </row>
    <row r="236" spans="2:10">
      <c r="B236" s="82" t="s">
        <v>204</v>
      </c>
      <c r="C236" s="83" t="s">
        <v>22</v>
      </c>
      <c r="D236" s="83">
        <v>4500</v>
      </c>
      <c r="E236" s="83">
        <v>0</v>
      </c>
      <c r="F236" s="83">
        <v>0</v>
      </c>
      <c r="G236" s="83" t="s">
        <v>22</v>
      </c>
      <c r="H236" s="83">
        <v>4500</v>
      </c>
      <c r="I236" s="83"/>
      <c r="J236" s="82"/>
    </row>
    <row r="237" spans="2:10">
      <c r="B237" s="82" t="s">
        <v>205</v>
      </c>
      <c r="C237" s="83" t="s">
        <v>22</v>
      </c>
      <c r="D237" s="83">
        <v>1800</v>
      </c>
      <c r="E237" s="83">
        <v>0</v>
      </c>
      <c r="F237" s="83">
        <v>0</v>
      </c>
      <c r="G237" s="83" t="s">
        <v>22</v>
      </c>
      <c r="H237" s="83">
        <v>1800</v>
      </c>
      <c r="I237" s="83"/>
      <c r="J237" s="82"/>
    </row>
    <row r="238" spans="2:10">
      <c r="B238" s="82" t="s">
        <v>206</v>
      </c>
      <c r="C238" s="83" t="s">
        <v>22</v>
      </c>
      <c r="D238" s="83">
        <v>1530</v>
      </c>
      <c r="E238" s="83">
        <v>0</v>
      </c>
      <c r="F238" s="83">
        <v>0</v>
      </c>
      <c r="G238" s="83" t="s">
        <v>22</v>
      </c>
      <c r="H238" s="83">
        <v>1530</v>
      </c>
      <c r="I238" s="83"/>
      <c r="J238" s="82"/>
    </row>
    <row r="239" spans="2:10">
      <c r="B239" s="82" t="s">
        <v>207</v>
      </c>
      <c r="C239" s="83" t="s">
        <v>22</v>
      </c>
      <c r="D239" s="83">
        <v>2640</v>
      </c>
      <c r="E239" s="83">
        <v>0</v>
      </c>
      <c r="F239" s="83">
        <v>0</v>
      </c>
      <c r="G239" s="83" t="s">
        <v>22</v>
      </c>
      <c r="H239" s="83">
        <v>2640</v>
      </c>
      <c r="I239" s="83"/>
      <c r="J239" s="82"/>
    </row>
    <row r="240" spans="2:10">
      <c r="B240" s="82" t="s">
        <v>106</v>
      </c>
      <c r="C240" s="83" t="s">
        <v>22</v>
      </c>
      <c r="D240" s="83">
        <v>2004</v>
      </c>
      <c r="E240" s="83">
        <v>0</v>
      </c>
      <c r="F240" s="83">
        <v>0</v>
      </c>
      <c r="G240" s="83" t="s">
        <v>22</v>
      </c>
      <c r="H240" s="83">
        <v>2004</v>
      </c>
      <c r="I240" s="83"/>
      <c r="J240" s="82"/>
    </row>
    <row r="241" spans="2:10">
      <c r="B241" s="82" t="s">
        <v>210</v>
      </c>
      <c r="C241" s="83" t="s">
        <v>22</v>
      </c>
      <c r="D241" s="83">
        <v>8880</v>
      </c>
      <c r="E241" s="83">
        <v>0</v>
      </c>
      <c r="F241" s="83">
        <v>0</v>
      </c>
      <c r="G241" s="83" t="s">
        <v>22</v>
      </c>
      <c r="H241" s="83">
        <v>8880</v>
      </c>
      <c r="I241" s="83"/>
      <c r="J241" s="82"/>
    </row>
    <row r="242" spans="2:10">
      <c r="B242" s="82" t="s">
        <v>211</v>
      </c>
      <c r="C242" s="83" t="s">
        <v>22</v>
      </c>
      <c r="D242" s="83">
        <v>1670</v>
      </c>
      <c r="E242" s="83">
        <v>0</v>
      </c>
      <c r="F242" s="83">
        <v>0</v>
      </c>
      <c r="G242" s="83" t="s">
        <v>22</v>
      </c>
      <c r="H242" s="83">
        <v>1670</v>
      </c>
      <c r="I242" s="83"/>
      <c r="J242" s="82"/>
    </row>
    <row r="243" spans="2:10">
      <c r="B243" s="82" t="s">
        <v>213</v>
      </c>
      <c r="C243" s="83" t="s">
        <v>22</v>
      </c>
      <c r="D243" s="83">
        <v>9600</v>
      </c>
      <c r="E243" s="83">
        <v>0</v>
      </c>
      <c r="F243" s="83">
        <v>0</v>
      </c>
      <c r="G243" s="83" t="s">
        <v>22</v>
      </c>
      <c r="H243" s="83">
        <v>9600</v>
      </c>
      <c r="I243" s="83"/>
      <c r="J243" s="82"/>
    </row>
    <row r="244" spans="2:10">
      <c r="B244" s="82" t="s">
        <v>359</v>
      </c>
      <c r="C244" s="83" t="s">
        <v>22</v>
      </c>
      <c r="D244" s="83">
        <v>3900</v>
      </c>
      <c r="E244" s="83">
        <v>0</v>
      </c>
      <c r="F244" s="83">
        <v>0</v>
      </c>
      <c r="G244" s="83" t="s">
        <v>22</v>
      </c>
      <c r="H244" s="83">
        <v>3900</v>
      </c>
      <c r="I244" s="83"/>
      <c r="J244" s="82"/>
    </row>
    <row r="245" spans="2:10">
      <c r="B245" s="82" t="s">
        <v>114</v>
      </c>
      <c r="C245" s="83" t="s">
        <v>22</v>
      </c>
      <c r="D245" s="83">
        <v>2040</v>
      </c>
      <c r="E245" s="83">
        <v>0</v>
      </c>
      <c r="F245" s="83">
        <v>0</v>
      </c>
      <c r="G245" s="83" t="s">
        <v>22</v>
      </c>
      <c r="H245" s="83">
        <v>2040</v>
      </c>
      <c r="I245" s="83"/>
      <c r="J245" s="82"/>
    </row>
    <row r="246" spans="2:10">
      <c r="B246" s="82" t="s">
        <v>214</v>
      </c>
      <c r="C246" s="83" t="s">
        <v>22</v>
      </c>
      <c r="D246" s="83">
        <v>5770</v>
      </c>
      <c r="E246" s="83">
        <v>0</v>
      </c>
      <c r="F246" s="83">
        <v>0</v>
      </c>
      <c r="G246" s="83" t="s">
        <v>22</v>
      </c>
      <c r="H246" s="83">
        <v>5770</v>
      </c>
      <c r="I246" s="83"/>
      <c r="J246" s="82"/>
    </row>
    <row r="247" spans="2:10">
      <c r="B247" s="82" t="s">
        <v>215</v>
      </c>
      <c r="C247" s="83" t="s">
        <v>22</v>
      </c>
      <c r="D247" s="83">
        <v>3600</v>
      </c>
      <c r="E247" s="83">
        <v>0</v>
      </c>
      <c r="F247" s="83">
        <v>0</v>
      </c>
      <c r="G247" s="83" t="s">
        <v>22</v>
      </c>
      <c r="H247" s="83">
        <v>3600</v>
      </c>
      <c r="I247" s="83"/>
      <c r="J247" s="82"/>
    </row>
    <row r="248" spans="2:10">
      <c r="B248" s="82" t="s">
        <v>91</v>
      </c>
      <c r="C248" s="83" t="s">
        <v>22</v>
      </c>
      <c r="D248" s="83">
        <v>2400</v>
      </c>
      <c r="E248" s="83">
        <v>0</v>
      </c>
      <c r="F248" s="83">
        <v>198</v>
      </c>
      <c r="G248" s="83" t="s">
        <v>22</v>
      </c>
      <c r="H248" s="83">
        <v>2598</v>
      </c>
      <c r="I248" s="83"/>
      <c r="J248" s="82"/>
    </row>
    <row r="249" spans="2:10">
      <c r="B249" s="82" t="s">
        <v>216</v>
      </c>
      <c r="C249" s="83" t="s">
        <v>22</v>
      </c>
      <c r="D249" s="83">
        <v>2160</v>
      </c>
      <c r="E249" s="83">
        <v>0</v>
      </c>
      <c r="F249" s="83">
        <v>0</v>
      </c>
      <c r="G249" s="83" t="s">
        <v>22</v>
      </c>
      <c r="H249" s="83">
        <v>2160</v>
      </c>
      <c r="I249" s="83"/>
      <c r="J249" s="82"/>
    </row>
    <row r="250" spans="2:10">
      <c r="B250" s="82" t="s">
        <v>131</v>
      </c>
      <c r="C250" s="83" t="s">
        <v>22</v>
      </c>
      <c r="D250" s="83">
        <v>4020</v>
      </c>
      <c r="E250" s="83">
        <v>0</v>
      </c>
      <c r="F250" s="83">
        <v>0</v>
      </c>
      <c r="G250" s="83" t="s">
        <v>22</v>
      </c>
      <c r="H250" s="83">
        <v>4020</v>
      </c>
      <c r="I250" s="83"/>
      <c r="J250" s="82"/>
    </row>
    <row r="251" spans="2:10">
      <c r="B251" s="82" t="s">
        <v>504</v>
      </c>
      <c r="C251" s="83" t="s">
        <v>22</v>
      </c>
      <c r="D251" s="83">
        <v>6600</v>
      </c>
      <c r="E251" s="83">
        <v>0</v>
      </c>
      <c r="F251" s="83">
        <v>0</v>
      </c>
      <c r="G251" s="83" t="s">
        <v>22</v>
      </c>
      <c r="H251" s="83">
        <v>6600</v>
      </c>
      <c r="I251" s="83"/>
      <c r="J251" s="82"/>
    </row>
    <row r="252" spans="2:10">
      <c r="B252" s="82" t="s">
        <v>420</v>
      </c>
      <c r="C252" s="83" t="s">
        <v>22</v>
      </c>
      <c r="D252" s="83">
        <v>0</v>
      </c>
      <c r="E252" s="83">
        <v>0</v>
      </c>
      <c r="F252" s="83">
        <v>3000</v>
      </c>
      <c r="G252" s="83" t="s">
        <v>22</v>
      </c>
      <c r="H252" s="83">
        <v>3000</v>
      </c>
      <c r="I252" s="83"/>
      <c r="J252" s="82"/>
    </row>
    <row r="253" spans="2:10">
      <c r="B253" s="82" t="s">
        <v>217</v>
      </c>
      <c r="C253" s="83" t="s">
        <v>22</v>
      </c>
      <c r="D253" s="83">
        <v>6240</v>
      </c>
      <c r="E253" s="83">
        <v>0</v>
      </c>
      <c r="F253" s="83">
        <v>0</v>
      </c>
      <c r="G253" s="83" t="s">
        <v>22</v>
      </c>
      <c r="H253" s="83">
        <v>6240</v>
      </c>
      <c r="I253" s="83"/>
      <c r="J253" s="82"/>
    </row>
    <row r="254" spans="2:10">
      <c r="B254" s="82" t="s">
        <v>218</v>
      </c>
      <c r="C254" s="83" t="s">
        <v>22</v>
      </c>
      <c r="D254" s="83">
        <v>10200</v>
      </c>
      <c r="E254" s="83">
        <v>0</v>
      </c>
      <c r="F254" s="83">
        <v>0</v>
      </c>
      <c r="G254" s="83" t="s">
        <v>22</v>
      </c>
      <c r="H254" s="83">
        <v>10200</v>
      </c>
      <c r="I254" s="83"/>
      <c r="J254" s="82"/>
    </row>
    <row r="255" spans="2:10">
      <c r="B255" s="82" t="s">
        <v>219</v>
      </c>
      <c r="C255" s="83" t="s">
        <v>22</v>
      </c>
      <c r="D255" s="83">
        <v>10997</v>
      </c>
      <c r="E255" s="83">
        <v>0</v>
      </c>
      <c r="F255" s="83">
        <v>0</v>
      </c>
      <c r="G255" s="83" t="s">
        <v>22</v>
      </c>
      <c r="H255" s="83">
        <v>10997</v>
      </c>
      <c r="I255" s="83"/>
      <c r="J255" s="82"/>
    </row>
    <row r="256" spans="2:10">
      <c r="B256" s="82" t="s">
        <v>136</v>
      </c>
      <c r="C256" s="83" t="s">
        <v>22</v>
      </c>
      <c r="D256" s="83">
        <v>4800</v>
      </c>
      <c r="E256" s="83">
        <v>0</v>
      </c>
      <c r="F256" s="83">
        <v>0</v>
      </c>
      <c r="G256" s="83" t="s">
        <v>22</v>
      </c>
      <c r="H256" s="83">
        <v>4800</v>
      </c>
      <c r="I256" s="83"/>
      <c r="J256" s="82"/>
    </row>
    <row r="257" spans="2:10">
      <c r="B257" s="82" t="s">
        <v>511</v>
      </c>
      <c r="C257" s="83" t="s">
        <v>22</v>
      </c>
      <c r="D257" s="83">
        <v>4680</v>
      </c>
      <c r="E257" s="83">
        <v>0</v>
      </c>
      <c r="F257" s="83">
        <v>0</v>
      </c>
      <c r="G257" s="83" t="s">
        <v>22</v>
      </c>
      <c r="H257" s="83">
        <v>4680</v>
      </c>
      <c r="I257" s="83"/>
      <c r="J257" s="82"/>
    </row>
    <row r="258" spans="2:10">
      <c r="B258" s="82" t="s">
        <v>225</v>
      </c>
      <c r="C258" s="83" t="s">
        <v>22</v>
      </c>
      <c r="D258" s="83">
        <v>3600</v>
      </c>
      <c r="E258" s="83">
        <v>0</v>
      </c>
      <c r="F258" s="83">
        <v>0</v>
      </c>
      <c r="G258" s="83" t="s">
        <v>22</v>
      </c>
      <c r="H258" s="83">
        <v>3600</v>
      </c>
      <c r="I258" s="83"/>
      <c r="J258" s="82"/>
    </row>
    <row r="259" spans="2:10">
      <c r="B259" s="82" t="s">
        <v>227</v>
      </c>
      <c r="C259" s="83" t="s">
        <v>22</v>
      </c>
      <c r="D259" s="83">
        <v>300</v>
      </c>
      <c r="E259" s="83">
        <v>0</v>
      </c>
      <c r="F259" s="83">
        <v>0</v>
      </c>
      <c r="G259" s="83" t="s">
        <v>22</v>
      </c>
      <c r="H259" s="83">
        <v>300</v>
      </c>
      <c r="I259" s="83"/>
      <c r="J259" s="82"/>
    </row>
    <row r="260" spans="2:10">
      <c r="B260" s="82" t="s">
        <v>96</v>
      </c>
      <c r="C260" s="83" t="s">
        <v>22</v>
      </c>
      <c r="D260" s="83">
        <v>600</v>
      </c>
      <c r="E260" s="83">
        <v>0</v>
      </c>
      <c r="F260" s="83">
        <v>0</v>
      </c>
      <c r="G260" s="83" t="s">
        <v>22</v>
      </c>
      <c r="H260" s="83">
        <v>600</v>
      </c>
      <c r="I260" s="83"/>
      <c r="J260" s="82"/>
    </row>
    <row r="261" spans="2:10">
      <c r="B261" s="82" t="s">
        <v>229</v>
      </c>
      <c r="C261" s="83" t="s">
        <v>22</v>
      </c>
      <c r="D261" s="83">
        <v>2380</v>
      </c>
      <c r="E261" s="83">
        <v>0</v>
      </c>
      <c r="F261" s="83">
        <v>0</v>
      </c>
      <c r="G261" s="83" t="s">
        <v>22</v>
      </c>
      <c r="H261" s="83">
        <v>2380</v>
      </c>
      <c r="I261" s="83"/>
      <c r="J261" s="82"/>
    </row>
    <row r="262" spans="2:10">
      <c r="B262" s="82" t="s">
        <v>230</v>
      </c>
      <c r="C262" s="83" t="s">
        <v>22</v>
      </c>
      <c r="D262" s="83">
        <v>12720</v>
      </c>
      <c r="E262" s="83">
        <v>0</v>
      </c>
      <c r="F262" s="83">
        <v>0</v>
      </c>
      <c r="G262" s="83" t="s">
        <v>22</v>
      </c>
      <c r="H262" s="83">
        <v>12720</v>
      </c>
      <c r="I262" s="83"/>
      <c r="J262" s="82"/>
    </row>
    <row r="263" spans="2:10">
      <c r="B263" s="82" t="s">
        <v>518</v>
      </c>
      <c r="C263" s="83" t="s">
        <v>22</v>
      </c>
      <c r="D263" s="83">
        <v>7080</v>
      </c>
      <c r="E263" s="83">
        <v>0</v>
      </c>
      <c r="F263" s="83">
        <v>0</v>
      </c>
      <c r="G263" s="83" t="s">
        <v>22</v>
      </c>
      <c r="H263" s="83">
        <v>7080</v>
      </c>
      <c r="I263" s="83"/>
      <c r="J263" s="82"/>
    </row>
    <row r="264" spans="2:10">
      <c r="B264" s="82" t="s">
        <v>402</v>
      </c>
      <c r="C264" s="83" t="s">
        <v>22</v>
      </c>
      <c r="D264" s="83">
        <v>6960</v>
      </c>
      <c r="E264" s="83">
        <v>0</v>
      </c>
      <c r="F264" s="83">
        <v>0</v>
      </c>
      <c r="G264" s="83" t="s">
        <v>22</v>
      </c>
      <c r="H264" s="83">
        <v>6960</v>
      </c>
      <c r="I264" s="83"/>
      <c r="J264" s="82"/>
    </row>
    <row r="265" spans="2:10" s="98" customFormat="1" ht="15.75" thickBot="1">
      <c r="B265" s="82"/>
      <c r="C265" s="83"/>
      <c r="D265" s="83"/>
      <c r="E265" s="83"/>
      <c r="F265" s="83"/>
      <c r="G265" s="83"/>
      <c r="H265" s="83"/>
      <c r="I265" s="83"/>
      <c r="J265" s="82"/>
    </row>
    <row r="266" spans="2:10" s="98" customFormat="1">
      <c r="B266" s="88" t="s">
        <v>63</v>
      </c>
      <c r="C266" s="89" t="s">
        <v>64</v>
      </c>
      <c r="D266" s="89" t="s">
        <v>65</v>
      </c>
      <c r="E266" s="89"/>
      <c r="F266" s="89"/>
      <c r="G266" s="89" t="s">
        <v>64</v>
      </c>
      <c r="H266" s="89" t="s">
        <v>66</v>
      </c>
      <c r="I266" s="90"/>
      <c r="J266" s="91"/>
    </row>
    <row r="267" spans="2:10" s="98" customFormat="1" ht="15.75" thickBot="1">
      <c r="B267" s="93"/>
      <c r="C267" s="94" t="s">
        <v>67</v>
      </c>
      <c r="D267" s="94" t="s">
        <v>68</v>
      </c>
      <c r="E267" s="94" t="s">
        <v>69</v>
      </c>
      <c r="F267" s="94" t="s">
        <v>70</v>
      </c>
      <c r="G267" s="94" t="s">
        <v>67</v>
      </c>
      <c r="H267" s="94" t="s">
        <v>68</v>
      </c>
      <c r="I267" s="90"/>
      <c r="J267" s="91"/>
    </row>
    <row r="268" spans="2:10">
      <c r="B268" s="82" t="s">
        <v>523</v>
      </c>
      <c r="C268" s="83" t="s">
        <v>22</v>
      </c>
      <c r="D268" s="83">
        <v>2520</v>
      </c>
      <c r="E268" s="83">
        <v>0</v>
      </c>
      <c r="F268" s="83">
        <v>0</v>
      </c>
      <c r="G268" s="83" t="s">
        <v>22</v>
      </c>
      <c r="H268" s="83">
        <v>2520</v>
      </c>
      <c r="I268" s="83"/>
      <c r="J268" s="82"/>
    </row>
    <row r="269" spans="2:10">
      <c r="B269" s="82" t="s">
        <v>234</v>
      </c>
      <c r="C269" s="83" t="s">
        <v>22</v>
      </c>
      <c r="D269" s="83">
        <v>6666.67</v>
      </c>
      <c r="E269" s="83">
        <v>0</v>
      </c>
      <c r="F269" s="83">
        <v>0</v>
      </c>
      <c r="G269" s="83" t="s">
        <v>22</v>
      </c>
      <c r="H269" s="83">
        <v>6666.67</v>
      </c>
      <c r="I269" s="83"/>
      <c r="J269" s="82"/>
    </row>
    <row r="270" spans="2:10">
      <c r="B270" s="82" t="s">
        <v>236</v>
      </c>
      <c r="C270" s="83" t="s">
        <v>22</v>
      </c>
      <c r="D270" s="83">
        <v>1560</v>
      </c>
      <c r="E270" s="83">
        <v>0</v>
      </c>
      <c r="F270" s="83">
        <v>0</v>
      </c>
      <c r="G270" s="83" t="s">
        <v>22</v>
      </c>
      <c r="H270" s="83">
        <v>1560</v>
      </c>
      <c r="I270" s="83"/>
      <c r="J270" s="82"/>
    </row>
    <row r="271" spans="2:10">
      <c r="B271" s="82" t="s">
        <v>240</v>
      </c>
      <c r="C271" s="83" t="s">
        <v>22</v>
      </c>
      <c r="D271" s="83">
        <v>2538</v>
      </c>
      <c r="E271" s="83">
        <v>0</v>
      </c>
      <c r="F271" s="83">
        <v>0</v>
      </c>
      <c r="G271" s="83" t="s">
        <v>22</v>
      </c>
      <c r="H271" s="83">
        <v>2538</v>
      </c>
      <c r="I271" s="83"/>
      <c r="J271" s="82"/>
    </row>
    <row r="272" spans="2:10">
      <c r="B272" s="82" t="s">
        <v>242</v>
      </c>
      <c r="C272" s="83" t="s">
        <v>22</v>
      </c>
      <c r="D272" s="83">
        <v>2004</v>
      </c>
      <c r="E272" s="83">
        <v>0</v>
      </c>
      <c r="F272" s="83">
        <v>0</v>
      </c>
      <c r="G272" s="83" t="s">
        <v>22</v>
      </c>
      <c r="H272" s="83">
        <v>2004</v>
      </c>
      <c r="I272" s="83"/>
      <c r="J272" s="82"/>
    </row>
    <row r="273" spans="2:10">
      <c r="B273" s="82" t="s">
        <v>244</v>
      </c>
      <c r="C273" s="83" t="s">
        <v>22</v>
      </c>
      <c r="D273" s="83">
        <v>6600</v>
      </c>
      <c r="E273" s="83">
        <v>0</v>
      </c>
      <c r="F273" s="83">
        <v>0</v>
      </c>
      <c r="G273" s="83" t="s">
        <v>22</v>
      </c>
      <c r="H273" s="83">
        <v>6600</v>
      </c>
      <c r="I273" s="83"/>
      <c r="J273" s="82"/>
    </row>
    <row r="274" spans="2:10">
      <c r="B274" s="82" t="s">
        <v>246</v>
      </c>
      <c r="C274" s="83" t="s">
        <v>22</v>
      </c>
      <c r="D274" s="83">
        <v>1440</v>
      </c>
      <c r="E274" s="83">
        <v>0</v>
      </c>
      <c r="F274" s="83">
        <v>0</v>
      </c>
      <c r="G274" s="83" t="s">
        <v>22</v>
      </c>
      <c r="H274" s="83">
        <v>1440</v>
      </c>
      <c r="I274" s="83"/>
      <c r="J274" s="82"/>
    </row>
    <row r="275" spans="2:10">
      <c r="B275" s="82" t="s">
        <v>248</v>
      </c>
      <c r="C275" s="83" t="s">
        <v>22</v>
      </c>
      <c r="D275" s="83">
        <v>600</v>
      </c>
      <c r="E275" s="83">
        <v>0</v>
      </c>
      <c r="F275" s="83">
        <v>0</v>
      </c>
      <c r="G275" s="83" t="s">
        <v>22</v>
      </c>
      <c r="H275" s="83">
        <v>600</v>
      </c>
      <c r="I275" s="83"/>
      <c r="J275" s="82"/>
    </row>
    <row r="276" spans="2:10">
      <c r="B276" s="82" t="s">
        <v>250</v>
      </c>
      <c r="C276" s="83" t="s">
        <v>22</v>
      </c>
      <c r="D276" s="83">
        <v>1752</v>
      </c>
      <c r="E276" s="83">
        <v>0</v>
      </c>
      <c r="F276" s="83">
        <v>0</v>
      </c>
      <c r="G276" s="83" t="s">
        <v>22</v>
      </c>
      <c r="H276" s="83">
        <v>1752</v>
      </c>
      <c r="I276" s="83"/>
      <c r="J276" s="82"/>
    </row>
    <row r="277" spans="2:10">
      <c r="B277" s="82" t="s">
        <v>252</v>
      </c>
      <c r="C277" s="83" t="s">
        <v>22</v>
      </c>
      <c r="D277" s="83">
        <v>6000</v>
      </c>
      <c r="E277" s="83">
        <v>0</v>
      </c>
      <c r="F277" s="83">
        <v>0</v>
      </c>
      <c r="G277" s="83" t="s">
        <v>22</v>
      </c>
      <c r="H277" s="83">
        <v>6000</v>
      </c>
      <c r="I277" s="83"/>
      <c r="J277" s="82"/>
    </row>
    <row r="278" spans="2:10">
      <c r="B278" s="82" t="s">
        <v>254</v>
      </c>
      <c r="C278" s="83" t="s">
        <v>22</v>
      </c>
      <c r="D278" s="83">
        <v>3120</v>
      </c>
      <c r="E278" s="83">
        <v>0</v>
      </c>
      <c r="F278" s="83">
        <v>0</v>
      </c>
      <c r="G278" s="83" t="s">
        <v>22</v>
      </c>
      <c r="H278" s="83">
        <v>3120</v>
      </c>
      <c r="I278" s="83"/>
      <c r="J278" s="82"/>
    </row>
    <row r="279" spans="2:10">
      <c r="B279" s="82" t="s">
        <v>256</v>
      </c>
      <c r="C279" s="83" t="s">
        <v>22</v>
      </c>
      <c r="D279" s="83">
        <v>2400</v>
      </c>
      <c r="E279" s="83">
        <v>0</v>
      </c>
      <c r="F279" s="83">
        <v>0</v>
      </c>
      <c r="G279" s="83" t="s">
        <v>22</v>
      </c>
      <c r="H279" s="83">
        <v>2400</v>
      </c>
      <c r="I279" s="83"/>
      <c r="J279" s="82"/>
    </row>
    <row r="280" spans="2:10">
      <c r="B280" s="82" t="s">
        <v>99</v>
      </c>
      <c r="C280" s="83" t="s">
        <v>22</v>
      </c>
      <c r="D280" s="83">
        <v>5166</v>
      </c>
      <c r="E280" s="83">
        <v>0</v>
      </c>
      <c r="F280" s="83">
        <v>0</v>
      </c>
      <c r="G280" s="83" t="s">
        <v>22</v>
      </c>
      <c r="H280" s="83">
        <v>5166</v>
      </c>
      <c r="I280" s="83"/>
      <c r="J280" s="82"/>
    </row>
    <row r="281" spans="2:10">
      <c r="B281" s="82" t="s">
        <v>263</v>
      </c>
      <c r="C281" s="83" t="s">
        <v>22</v>
      </c>
      <c r="D281" s="83">
        <v>3600</v>
      </c>
      <c r="E281" s="83">
        <v>0</v>
      </c>
      <c r="F281" s="83">
        <v>0</v>
      </c>
      <c r="G281" s="83" t="s">
        <v>22</v>
      </c>
      <c r="H281" s="83">
        <v>3600</v>
      </c>
      <c r="I281" s="83"/>
      <c r="J281" s="82"/>
    </row>
    <row r="282" spans="2:10">
      <c r="B282" s="82" t="s">
        <v>352</v>
      </c>
      <c r="C282" s="83" t="s">
        <v>22</v>
      </c>
      <c r="D282" s="83">
        <v>2640</v>
      </c>
      <c r="E282" s="83">
        <v>0</v>
      </c>
      <c r="F282" s="83">
        <v>0</v>
      </c>
      <c r="G282" s="83" t="s">
        <v>22</v>
      </c>
      <c r="H282" s="83">
        <v>2640</v>
      </c>
      <c r="I282" s="83"/>
      <c r="J282" s="82"/>
    </row>
    <row r="283" spans="2:10">
      <c r="B283" s="82" t="s">
        <v>265</v>
      </c>
      <c r="C283" s="83" t="s">
        <v>22</v>
      </c>
      <c r="D283" s="83">
        <v>3600</v>
      </c>
      <c r="E283" s="83">
        <v>0</v>
      </c>
      <c r="F283" s="83">
        <v>0</v>
      </c>
      <c r="G283" s="83" t="s">
        <v>22</v>
      </c>
      <c r="H283" s="83">
        <v>3600</v>
      </c>
      <c r="I283" s="83"/>
      <c r="J283" s="82"/>
    </row>
    <row r="284" spans="2:10">
      <c r="B284" s="82" t="s">
        <v>259</v>
      </c>
      <c r="C284" s="83" t="s">
        <v>22</v>
      </c>
      <c r="D284" s="83">
        <v>1764</v>
      </c>
      <c r="E284" s="83">
        <v>0</v>
      </c>
      <c r="F284" s="83">
        <v>0</v>
      </c>
      <c r="G284" s="83" t="s">
        <v>22</v>
      </c>
      <c r="H284" s="83">
        <v>1764</v>
      </c>
      <c r="I284" s="83"/>
      <c r="J284" s="82"/>
    </row>
    <row r="285" spans="2:10">
      <c r="B285" s="82" t="s">
        <v>541</v>
      </c>
      <c r="C285" s="83" t="s">
        <v>22</v>
      </c>
      <c r="D285" s="83">
        <v>833.33</v>
      </c>
      <c r="E285" s="83">
        <v>0</v>
      </c>
      <c r="F285" s="83">
        <v>0</v>
      </c>
      <c r="G285" s="83" t="s">
        <v>22</v>
      </c>
      <c r="H285" s="83">
        <v>833.33</v>
      </c>
      <c r="I285" s="83"/>
      <c r="J285" s="82"/>
    </row>
    <row r="286" spans="2:10">
      <c r="B286" s="82" t="s">
        <v>269</v>
      </c>
      <c r="C286" s="83" t="s">
        <v>22</v>
      </c>
      <c r="D286" s="83">
        <v>408</v>
      </c>
      <c r="E286" s="83">
        <v>0</v>
      </c>
      <c r="F286" s="83">
        <v>0</v>
      </c>
      <c r="G286" s="83" t="s">
        <v>22</v>
      </c>
      <c r="H286" s="83">
        <v>408</v>
      </c>
      <c r="I286" s="83"/>
      <c r="J286" s="82"/>
    </row>
    <row r="287" spans="2:10">
      <c r="B287" s="82" t="s">
        <v>273</v>
      </c>
      <c r="C287" s="83" t="s">
        <v>22</v>
      </c>
      <c r="D287" s="83">
        <v>5060.01</v>
      </c>
      <c r="E287" s="83">
        <v>0</v>
      </c>
      <c r="F287" s="83">
        <v>0</v>
      </c>
      <c r="G287" s="83" t="s">
        <v>22</v>
      </c>
      <c r="H287" s="83">
        <v>5060.01</v>
      </c>
      <c r="I287" s="83"/>
      <c r="J287" s="82"/>
    </row>
    <row r="288" spans="2:10">
      <c r="B288" s="82" t="s">
        <v>87</v>
      </c>
      <c r="C288" s="83" t="s">
        <v>22</v>
      </c>
      <c r="D288" s="83">
        <v>1320</v>
      </c>
      <c r="E288" s="83">
        <v>0</v>
      </c>
      <c r="F288" s="83">
        <v>0</v>
      </c>
      <c r="G288" s="83" t="s">
        <v>22</v>
      </c>
      <c r="H288" s="83">
        <v>1320</v>
      </c>
      <c r="I288" s="83"/>
      <c r="J288" s="82"/>
    </row>
    <row r="289" spans="2:10">
      <c r="B289" s="82" t="s">
        <v>277</v>
      </c>
      <c r="C289" s="83" t="s">
        <v>22</v>
      </c>
      <c r="D289" s="83">
        <v>2820</v>
      </c>
      <c r="E289" s="83">
        <v>0</v>
      </c>
      <c r="F289" s="83">
        <v>0</v>
      </c>
      <c r="G289" s="83" t="s">
        <v>22</v>
      </c>
      <c r="H289" s="83">
        <v>2820</v>
      </c>
      <c r="I289" s="83"/>
      <c r="J289" s="82"/>
    </row>
    <row r="290" spans="2:10">
      <c r="B290" s="82" t="s">
        <v>279</v>
      </c>
      <c r="C290" s="83" t="s">
        <v>22</v>
      </c>
      <c r="D290" s="83">
        <v>5280</v>
      </c>
      <c r="E290" s="83">
        <v>0</v>
      </c>
      <c r="F290" s="83">
        <v>0</v>
      </c>
      <c r="G290" s="83" t="s">
        <v>22</v>
      </c>
      <c r="H290" s="83">
        <v>5280</v>
      </c>
      <c r="I290" s="83"/>
      <c r="J290" s="82"/>
    </row>
    <row r="291" spans="2:10">
      <c r="B291" s="82" t="s">
        <v>221</v>
      </c>
      <c r="C291" s="83" t="s">
        <v>22</v>
      </c>
      <c r="D291" s="83">
        <v>4200</v>
      </c>
      <c r="E291" s="83">
        <v>0</v>
      </c>
      <c r="F291" s="83">
        <v>0</v>
      </c>
      <c r="G291" s="83" t="s">
        <v>22</v>
      </c>
      <c r="H291" s="83">
        <v>4200</v>
      </c>
      <c r="I291" s="83"/>
      <c r="J291" s="82"/>
    </row>
    <row r="292" spans="2:10">
      <c r="B292" s="82" t="s">
        <v>261</v>
      </c>
      <c r="C292" s="83" t="s">
        <v>22</v>
      </c>
      <c r="D292" s="83">
        <v>960</v>
      </c>
      <c r="E292" s="83">
        <v>0</v>
      </c>
      <c r="F292" s="83">
        <v>0</v>
      </c>
      <c r="G292" s="83" t="s">
        <v>22</v>
      </c>
      <c r="H292" s="83">
        <v>960</v>
      </c>
      <c r="I292" s="83"/>
      <c r="J292" s="82"/>
    </row>
    <row r="293" spans="2:10">
      <c r="B293" s="82" t="s">
        <v>192</v>
      </c>
      <c r="C293" s="83" t="s">
        <v>22</v>
      </c>
      <c r="D293" s="83">
        <v>1740</v>
      </c>
      <c r="E293" s="83">
        <v>0</v>
      </c>
      <c r="F293" s="83">
        <v>0</v>
      </c>
      <c r="G293" s="83" t="s">
        <v>22</v>
      </c>
      <c r="H293" s="83">
        <v>1740</v>
      </c>
      <c r="I293" s="83"/>
      <c r="J293" s="82"/>
    </row>
    <row r="294" spans="2:10">
      <c r="B294" s="82" t="s">
        <v>281</v>
      </c>
      <c r="C294" s="83" t="s">
        <v>22</v>
      </c>
      <c r="D294" s="83">
        <v>1200</v>
      </c>
      <c r="E294" s="83">
        <v>0</v>
      </c>
      <c r="F294" s="83">
        <v>0</v>
      </c>
      <c r="G294" s="83" t="s">
        <v>22</v>
      </c>
      <c r="H294" s="83">
        <v>1200</v>
      </c>
      <c r="I294" s="83"/>
      <c r="J294" s="82"/>
    </row>
    <row r="295" spans="2:10">
      <c r="B295" s="82" t="s">
        <v>282</v>
      </c>
      <c r="C295" s="83" t="s">
        <v>22</v>
      </c>
      <c r="D295" s="83">
        <v>3600</v>
      </c>
      <c r="E295" s="83">
        <v>0</v>
      </c>
      <c r="F295" s="83">
        <v>0</v>
      </c>
      <c r="G295" s="83" t="s">
        <v>22</v>
      </c>
      <c r="H295" s="83">
        <v>3600</v>
      </c>
      <c r="I295" s="83"/>
      <c r="J295" s="82"/>
    </row>
    <row r="296" spans="2:10">
      <c r="B296" s="82" t="s">
        <v>284</v>
      </c>
      <c r="C296" s="83" t="s">
        <v>22</v>
      </c>
      <c r="D296" s="83">
        <v>840</v>
      </c>
      <c r="E296" s="83">
        <v>0</v>
      </c>
      <c r="F296" s="83">
        <v>600</v>
      </c>
      <c r="G296" s="83" t="s">
        <v>22</v>
      </c>
      <c r="H296" s="83">
        <v>1440</v>
      </c>
      <c r="I296" s="83"/>
      <c r="J296" s="82"/>
    </row>
    <row r="297" spans="2:10">
      <c r="B297" s="82" t="s">
        <v>286</v>
      </c>
      <c r="C297" s="83" t="s">
        <v>22</v>
      </c>
      <c r="D297" s="83">
        <v>3600</v>
      </c>
      <c r="E297" s="83">
        <v>0</v>
      </c>
      <c r="F297" s="83">
        <v>0</v>
      </c>
      <c r="G297" s="83" t="s">
        <v>22</v>
      </c>
      <c r="H297" s="83">
        <v>3600</v>
      </c>
      <c r="I297" s="83"/>
      <c r="J297" s="82"/>
    </row>
    <row r="298" spans="2:10" s="98" customFormat="1" ht="15.75" thickBot="1">
      <c r="B298" s="82"/>
      <c r="C298" s="83"/>
      <c r="D298" s="83"/>
      <c r="E298" s="83"/>
      <c r="F298" s="83"/>
      <c r="G298" s="83"/>
      <c r="H298" s="83"/>
      <c r="I298" s="83"/>
      <c r="J298" s="82"/>
    </row>
    <row r="299" spans="2:10" s="98" customFormat="1">
      <c r="B299" s="88" t="s">
        <v>63</v>
      </c>
      <c r="C299" s="89" t="s">
        <v>64</v>
      </c>
      <c r="D299" s="89" t="s">
        <v>65</v>
      </c>
      <c r="E299" s="89"/>
      <c r="F299" s="89"/>
      <c r="G299" s="89" t="s">
        <v>64</v>
      </c>
      <c r="H299" s="89" t="s">
        <v>66</v>
      </c>
      <c r="I299" s="90"/>
      <c r="J299" s="91"/>
    </row>
    <row r="300" spans="2:10" s="98" customFormat="1" ht="15.75" thickBot="1">
      <c r="B300" s="93"/>
      <c r="C300" s="94" t="s">
        <v>67</v>
      </c>
      <c r="D300" s="94" t="s">
        <v>68</v>
      </c>
      <c r="E300" s="94" t="s">
        <v>69</v>
      </c>
      <c r="F300" s="94" t="s">
        <v>70</v>
      </c>
      <c r="G300" s="94" t="s">
        <v>67</v>
      </c>
      <c r="H300" s="94" t="s">
        <v>68</v>
      </c>
      <c r="I300" s="90"/>
      <c r="J300" s="91"/>
    </row>
    <row r="301" spans="2:10">
      <c r="B301" s="82" t="s">
        <v>141</v>
      </c>
      <c r="C301" s="83" t="s">
        <v>22</v>
      </c>
      <c r="D301" s="83">
        <v>5080</v>
      </c>
      <c r="E301" s="83">
        <v>0</v>
      </c>
      <c r="F301" s="83">
        <v>2400</v>
      </c>
      <c r="G301" s="83" t="s">
        <v>22</v>
      </c>
      <c r="H301" s="83">
        <v>7480</v>
      </c>
      <c r="I301" s="83"/>
      <c r="J301" s="82"/>
    </row>
    <row r="302" spans="2:10">
      <c r="B302" s="82" t="s">
        <v>288</v>
      </c>
      <c r="C302" s="83" t="s">
        <v>22</v>
      </c>
      <c r="D302" s="83">
        <v>3273.06</v>
      </c>
      <c r="E302" s="83">
        <v>0</v>
      </c>
      <c r="F302" s="83">
        <v>2400</v>
      </c>
      <c r="G302" s="83" t="s">
        <v>22</v>
      </c>
      <c r="H302" s="83">
        <v>5673.06</v>
      </c>
      <c r="I302" s="83"/>
      <c r="J302" s="82"/>
    </row>
    <row r="303" spans="2:10">
      <c r="B303" s="82" t="s">
        <v>291</v>
      </c>
      <c r="C303" s="83" t="s">
        <v>22</v>
      </c>
      <c r="D303" s="83">
        <v>2160</v>
      </c>
      <c r="E303" s="83">
        <v>0</v>
      </c>
      <c r="F303" s="83">
        <v>1440</v>
      </c>
      <c r="G303" s="83" t="s">
        <v>22</v>
      </c>
      <c r="H303" s="83">
        <v>3600</v>
      </c>
      <c r="I303" s="83"/>
      <c r="J303" s="82"/>
    </row>
    <row r="304" spans="2:10">
      <c r="B304" s="82" t="s">
        <v>293</v>
      </c>
      <c r="C304" s="83" t="s">
        <v>22</v>
      </c>
      <c r="D304" s="83">
        <v>1200</v>
      </c>
      <c r="E304" s="83">
        <v>0</v>
      </c>
      <c r="F304" s="83">
        <v>0</v>
      </c>
      <c r="G304" s="83" t="s">
        <v>22</v>
      </c>
      <c r="H304" s="83">
        <v>1200</v>
      </c>
      <c r="I304" s="83"/>
      <c r="J304" s="82"/>
    </row>
    <row r="305" spans="2:10">
      <c r="B305" s="82" t="s">
        <v>296</v>
      </c>
      <c r="C305" s="83" t="s">
        <v>22</v>
      </c>
      <c r="D305" s="83">
        <v>3000</v>
      </c>
      <c r="E305" s="83">
        <v>0</v>
      </c>
      <c r="F305" s="83">
        <v>0</v>
      </c>
      <c r="G305" s="83" t="s">
        <v>22</v>
      </c>
      <c r="H305" s="83">
        <v>3000</v>
      </c>
      <c r="I305" s="83"/>
      <c r="J305" s="82"/>
    </row>
    <row r="306" spans="2:10">
      <c r="B306" s="82" t="s">
        <v>298</v>
      </c>
      <c r="C306" s="83" t="s">
        <v>22</v>
      </c>
      <c r="D306" s="83">
        <v>3000</v>
      </c>
      <c r="E306" s="83">
        <v>0</v>
      </c>
      <c r="F306" s="83">
        <v>0</v>
      </c>
      <c r="G306" s="83" t="s">
        <v>22</v>
      </c>
      <c r="H306" s="83">
        <v>3000</v>
      </c>
      <c r="I306" s="83"/>
      <c r="J306" s="82"/>
    </row>
    <row r="307" spans="2:10">
      <c r="B307" s="82" t="s">
        <v>299</v>
      </c>
      <c r="C307" s="83" t="s">
        <v>22</v>
      </c>
      <c r="D307" s="83">
        <v>2520</v>
      </c>
      <c r="E307" s="83">
        <v>0</v>
      </c>
      <c r="F307" s="83">
        <v>0</v>
      </c>
      <c r="G307" s="83" t="s">
        <v>22</v>
      </c>
      <c r="H307" s="83">
        <v>2520</v>
      </c>
      <c r="I307" s="83"/>
      <c r="J307" s="82"/>
    </row>
    <row r="308" spans="2:10">
      <c r="B308" s="82" t="s">
        <v>301</v>
      </c>
      <c r="C308" s="83" t="s">
        <v>22</v>
      </c>
      <c r="D308" s="83">
        <v>1200</v>
      </c>
      <c r="E308" s="83">
        <v>0</v>
      </c>
      <c r="F308" s="83">
        <v>1200</v>
      </c>
      <c r="G308" s="83" t="s">
        <v>22</v>
      </c>
      <c r="H308" s="83">
        <v>2400</v>
      </c>
      <c r="I308" s="83"/>
      <c r="J308" s="82"/>
    </row>
    <row r="309" spans="2:10">
      <c r="B309" s="82" t="s">
        <v>302</v>
      </c>
      <c r="C309" s="83" t="s">
        <v>22</v>
      </c>
      <c r="D309" s="83">
        <v>3600</v>
      </c>
      <c r="E309" s="83">
        <v>0</v>
      </c>
      <c r="F309" s="83">
        <v>0</v>
      </c>
      <c r="G309" s="83" t="s">
        <v>22</v>
      </c>
      <c r="H309" s="83">
        <v>3600</v>
      </c>
      <c r="I309" s="83"/>
      <c r="J309" s="82"/>
    </row>
    <row r="310" spans="2:10">
      <c r="B310" s="82" t="s">
        <v>303</v>
      </c>
      <c r="C310" s="83" t="s">
        <v>22</v>
      </c>
      <c r="D310" s="83">
        <v>3240</v>
      </c>
      <c r="E310" s="83">
        <v>0</v>
      </c>
      <c r="F310" s="83">
        <v>0</v>
      </c>
      <c r="G310" s="83" t="s">
        <v>22</v>
      </c>
      <c r="H310" s="83">
        <v>3240</v>
      </c>
      <c r="I310" s="83"/>
      <c r="J310" s="82"/>
    </row>
    <row r="311" spans="2:10">
      <c r="B311" s="82" t="s">
        <v>416</v>
      </c>
      <c r="C311" s="83" t="s">
        <v>22</v>
      </c>
      <c r="D311" s="83">
        <v>702</v>
      </c>
      <c r="E311" s="83">
        <v>0</v>
      </c>
      <c r="F311" s="83">
        <v>0</v>
      </c>
      <c r="G311" s="83" t="s">
        <v>22</v>
      </c>
      <c r="H311" s="83">
        <v>702</v>
      </c>
      <c r="I311" s="83"/>
      <c r="J311" s="82"/>
    </row>
    <row r="312" spans="2:10">
      <c r="B312" s="82" t="s">
        <v>305</v>
      </c>
      <c r="C312" s="83" t="s">
        <v>22</v>
      </c>
      <c r="D312" s="83">
        <v>2400</v>
      </c>
      <c r="E312" s="83">
        <v>0</v>
      </c>
      <c r="F312" s="83">
        <v>0</v>
      </c>
      <c r="G312" s="83" t="s">
        <v>22</v>
      </c>
      <c r="H312" s="83">
        <v>2400</v>
      </c>
      <c r="I312" s="83"/>
      <c r="J312" s="82"/>
    </row>
    <row r="313" spans="2:10">
      <c r="B313" s="82" t="s">
        <v>309</v>
      </c>
      <c r="C313" s="83" t="s">
        <v>22</v>
      </c>
      <c r="D313" s="83">
        <v>3840</v>
      </c>
      <c r="E313" s="83">
        <v>0</v>
      </c>
      <c r="F313" s="83">
        <v>0</v>
      </c>
      <c r="G313" s="83" t="s">
        <v>22</v>
      </c>
      <c r="H313" s="83">
        <v>3840</v>
      </c>
      <c r="I313" s="83"/>
      <c r="J313" s="82"/>
    </row>
    <row r="314" spans="2:10">
      <c r="B314" s="82" t="s">
        <v>311</v>
      </c>
      <c r="C314" s="83" t="s">
        <v>22</v>
      </c>
      <c r="D314" s="83">
        <v>1080</v>
      </c>
      <c r="E314" s="83">
        <v>0</v>
      </c>
      <c r="F314" s="83">
        <v>0</v>
      </c>
      <c r="G314" s="83" t="s">
        <v>22</v>
      </c>
      <c r="H314" s="83">
        <v>1080</v>
      </c>
      <c r="I314" s="83"/>
      <c r="J314" s="82"/>
    </row>
    <row r="315" spans="2:10">
      <c r="B315" s="82" t="s">
        <v>313</v>
      </c>
      <c r="C315" s="83" t="s">
        <v>22</v>
      </c>
      <c r="D315" s="83">
        <v>480</v>
      </c>
      <c r="E315" s="83">
        <v>0</v>
      </c>
      <c r="F315" s="83">
        <v>0</v>
      </c>
      <c r="G315" s="83" t="s">
        <v>22</v>
      </c>
      <c r="H315" s="83">
        <v>480</v>
      </c>
      <c r="I315" s="83"/>
      <c r="J315" s="82"/>
    </row>
    <row r="316" spans="2:10">
      <c r="B316" s="82" t="s">
        <v>80</v>
      </c>
      <c r="C316" s="83" t="s">
        <v>22</v>
      </c>
      <c r="D316" s="83">
        <v>1200</v>
      </c>
      <c r="E316" s="83">
        <v>0</v>
      </c>
      <c r="F316" s="83">
        <v>0</v>
      </c>
      <c r="G316" s="83" t="s">
        <v>22</v>
      </c>
      <c r="H316" s="83">
        <v>1200</v>
      </c>
      <c r="I316" s="83"/>
      <c r="J316" s="82"/>
    </row>
    <row r="317" spans="2:10">
      <c r="B317" s="82" t="s">
        <v>318</v>
      </c>
      <c r="C317" s="83" t="s">
        <v>22</v>
      </c>
      <c r="D317" s="83">
        <v>2400</v>
      </c>
      <c r="E317" s="83">
        <v>0</v>
      </c>
      <c r="F317" s="83">
        <v>0</v>
      </c>
      <c r="G317" s="83" t="s">
        <v>22</v>
      </c>
      <c r="H317" s="83">
        <v>2400</v>
      </c>
      <c r="I317" s="83"/>
      <c r="J317" s="82"/>
    </row>
    <row r="318" spans="2:10">
      <c r="B318" s="82" t="s">
        <v>572</v>
      </c>
      <c r="C318" s="83" t="s">
        <v>22</v>
      </c>
      <c r="D318" s="83">
        <v>600</v>
      </c>
      <c r="E318" s="83">
        <v>0</v>
      </c>
      <c r="F318" s="83">
        <v>0</v>
      </c>
      <c r="G318" s="83" t="s">
        <v>22</v>
      </c>
      <c r="H318" s="83">
        <v>600</v>
      </c>
      <c r="I318" s="83"/>
      <c r="J318" s="82"/>
    </row>
    <row r="319" spans="2:10">
      <c r="B319" s="82" t="s">
        <v>320</v>
      </c>
      <c r="C319" s="83" t="s">
        <v>22</v>
      </c>
      <c r="D319" s="83">
        <v>291.39999999999998</v>
      </c>
      <c r="E319" s="83">
        <v>0</v>
      </c>
      <c r="F319" s="83">
        <v>629.28</v>
      </c>
      <c r="G319" s="83" t="s">
        <v>22</v>
      </c>
      <c r="H319" s="83">
        <v>920.68</v>
      </c>
      <c r="I319" s="83"/>
      <c r="J319" s="82"/>
    </row>
    <row r="320" spans="2:10">
      <c r="B320" s="82" t="s">
        <v>383</v>
      </c>
      <c r="C320" s="83" t="s">
        <v>22</v>
      </c>
      <c r="D320" s="83">
        <v>2160</v>
      </c>
      <c r="E320" s="83">
        <v>0</v>
      </c>
      <c r="F320" s="83">
        <v>0</v>
      </c>
      <c r="G320" s="83" t="s">
        <v>22</v>
      </c>
      <c r="H320" s="83">
        <v>2160</v>
      </c>
      <c r="I320" s="83"/>
      <c r="J320" s="82"/>
    </row>
    <row r="321" spans="2:10">
      <c r="B321" s="82" t="s">
        <v>322</v>
      </c>
      <c r="C321" s="83" t="s">
        <v>22</v>
      </c>
      <c r="D321" s="83">
        <v>3000</v>
      </c>
      <c r="E321" s="83">
        <v>0</v>
      </c>
      <c r="F321" s="83">
        <v>0</v>
      </c>
      <c r="G321" s="83" t="s">
        <v>22</v>
      </c>
      <c r="H321" s="83">
        <v>3000</v>
      </c>
      <c r="I321" s="83"/>
      <c r="J321" s="82"/>
    </row>
    <row r="322" spans="2:10">
      <c r="B322" s="82" t="s">
        <v>324</v>
      </c>
      <c r="C322" s="83" t="s">
        <v>22</v>
      </c>
      <c r="D322" s="83">
        <v>1200</v>
      </c>
      <c r="E322" s="83">
        <v>0</v>
      </c>
      <c r="F322" s="83">
        <v>0</v>
      </c>
      <c r="G322" s="83" t="s">
        <v>22</v>
      </c>
      <c r="H322" s="83">
        <v>1200</v>
      </c>
      <c r="I322" s="83"/>
      <c r="J322" s="82"/>
    </row>
    <row r="323" spans="2:10">
      <c r="B323" s="82" t="s">
        <v>330</v>
      </c>
      <c r="C323" s="83" t="s">
        <v>22</v>
      </c>
      <c r="D323" s="83">
        <v>1620</v>
      </c>
      <c r="E323" s="83">
        <v>0</v>
      </c>
      <c r="F323" s="83">
        <v>480</v>
      </c>
      <c r="G323" s="83" t="s">
        <v>22</v>
      </c>
      <c r="H323" s="83">
        <v>2100</v>
      </c>
      <c r="I323" s="83"/>
      <c r="J323" s="82"/>
    </row>
    <row r="324" spans="2:10">
      <c r="B324" s="82" t="s">
        <v>332</v>
      </c>
      <c r="C324" s="83" t="s">
        <v>22</v>
      </c>
      <c r="D324" s="83">
        <v>1200</v>
      </c>
      <c r="E324" s="83">
        <v>0</v>
      </c>
      <c r="F324" s="83">
        <v>0</v>
      </c>
      <c r="G324" s="83" t="s">
        <v>22</v>
      </c>
      <c r="H324" s="83">
        <v>1200</v>
      </c>
      <c r="I324" s="83"/>
      <c r="J324" s="82"/>
    </row>
    <row r="325" spans="2:10">
      <c r="B325" s="82" t="s">
        <v>328</v>
      </c>
      <c r="C325" s="83" t="s">
        <v>22</v>
      </c>
      <c r="D325" s="83">
        <v>1200</v>
      </c>
      <c r="E325" s="83">
        <v>0</v>
      </c>
      <c r="F325" s="83">
        <v>0</v>
      </c>
      <c r="G325" s="83" t="s">
        <v>22</v>
      </c>
      <c r="H325" s="83">
        <v>1200</v>
      </c>
      <c r="I325" s="83"/>
      <c r="J325" s="82"/>
    </row>
    <row r="326" spans="2:10">
      <c r="B326" s="82" t="s">
        <v>178</v>
      </c>
      <c r="C326" s="83" t="s">
        <v>22</v>
      </c>
      <c r="D326" s="83">
        <v>840</v>
      </c>
      <c r="E326" s="83">
        <v>0</v>
      </c>
      <c r="F326" s="83">
        <v>360</v>
      </c>
      <c r="G326" s="83" t="s">
        <v>22</v>
      </c>
      <c r="H326" s="83">
        <v>1200</v>
      </c>
      <c r="I326" s="83"/>
      <c r="J326" s="82"/>
    </row>
    <row r="327" spans="2:10">
      <c r="B327" s="82" t="s">
        <v>326</v>
      </c>
      <c r="C327" s="83" t="s">
        <v>22</v>
      </c>
      <c r="D327" s="83">
        <v>840</v>
      </c>
      <c r="E327" s="83">
        <v>0</v>
      </c>
      <c r="F327" s="83">
        <v>0</v>
      </c>
      <c r="G327" s="83" t="s">
        <v>22</v>
      </c>
      <c r="H327" s="83">
        <v>840</v>
      </c>
      <c r="I327" s="83"/>
      <c r="J327" s="82"/>
    </row>
    <row r="328" spans="2:10">
      <c r="B328" s="82" t="s">
        <v>583</v>
      </c>
      <c r="C328" s="83" t="s">
        <v>22</v>
      </c>
      <c r="D328" s="83">
        <v>3600</v>
      </c>
      <c r="E328" s="83">
        <v>0</v>
      </c>
      <c r="F328" s="83">
        <v>0</v>
      </c>
      <c r="G328" s="83" t="s">
        <v>22</v>
      </c>
      <c r="H328" s="83">
        <v>3600</v>
      </c>
      <c r="I328" s="83"/>
      <c r="J328" s="82"/>
    </row>
    <row r="329" spans="2:10">
      <c r="B329" s="82" t="s">
        <v>334</v>
      </c>
      <c r="C329" s="83" t="s">
        <v>22</v>
      </c>
      <c r="D329" s="83">
        <v>1788</v>
      </c>
      <c r="E329" s="83">
        <v>0</v>
      </c>
      <c r="F329" s="83">
        <v>0</v>
      </c>
      <c r="G329" s="83" t="s">
        <v>22</v>
      </c>
      <c r="H329" s="83">
        <v>1788</v>
      </c>
      <c r="I329" s="83"/>
      <c r="J329" s="82"/>
    </row>
    <row r="330" spans="2:10">
      <c r="B330" s="82" t="s">
        <v>336</v>
      </c>
      <c r="C330" s="83" t="s">
        <v>22</v>
      </c>
      <c r="D330" s="83">
        <v>600</v>
      </c>
      <c r="E330" s="83">
        <v>0</v>
      </c>
      <c r="F330" s="83">
        <v>0</v>
      </c>
      <c r="G330" s="83" t="s">
        <v>22</v>
      </c>
      <c r="H330" s="83">
        <v>600</v>
      </c>
      <c r="I330" s="83"/>
      <c r="J330" s="82"/>
    </row>
    <row r="331" spans="2:10" s="98" customFormat="1" ht="15.75" thickBot="1">
      <c r="B331" s="82"/>
      <c r="C331" s="83"/>
      <c r="D331" s="83"/>
      <c r="E331" s="83"/>
      <c r="F331" s="83"/>
      <c r="G331" s="83"/>
      <c r="H331" s="83"/>
      <c r="I331" s="83"/>
      <c r="J331" s="82"/>
    </row>
    <row r="332" spans="2:10" s="98" customFormat="1">
      <c r="B332" s="88" t="s">
        <v>63</v>
      </c>
      <c r="C332" s="89" t="s">
        <v>64</v>
      </c>
      <c r="D332" s="89" t="s">
        <v>65</v>
      </c>
      <c r="E332" s="89"/>
      <c r="F332" s="89"/>
      <c r="G332" s="89" t="s">
        <v>64</v>
      </c>
      <c r="H332" s="89" t="s">
        <v>66</v>
      </c>
      <c r="I332" s="90"/>
      <c r="J332" s="91"/>
    </row>
    <row r="333" spans="2:10" s="98" customFormat="1" ht="15.75" thickBot="1">
      <c r="B333" s="93"/>
      <c r="C333" s="94" t="s">
        <v>67</v>
      </c>
      <c r="D333" s="94" t="s">
        <v>68</v>
      </c>
      <c r="E333" s="94" t="s">
        <v>69</v>
      </c>
      <c r="F333" s="94" t="s">
        <v>70</v>
      </c>
      <c r="G333" s="94" t="s">
        <v>67</v>
      </c>
      <c r="H333" s="94" t="s">
        <v>68</v>
      </c>
      <c r="I333" s="90"/>
      <c r="J333" s="91"/>
    </row>
    <row r="334" spans="2:10">
      <c r="B334" s="82" t="s">
        <v>338</v>
      </c>
      <c r="C334" s="83" t="s">
        <v>22</v>
      </c>
      <c r="D334" s="83">
        <v>1200</v>
      </c>
      <c r="E334" s="83">
        <v>0</v>
      </c>
      <c r="F334" s="83">
        <v>0</v>
      </c>
      <c r="G334" s="83" t="s">
        <v>22</v>
      </c>
      <c r="H334" s="83">
        <v>1200</v>
      </c>
      <c r="I334" s="83"/>
      <c r="J334" s="82"/>
    </row>
    <row r="335" spans="2:10">
      <c r="B335" s="82" t="s">
        <v>340</v>
      </c>
      <c r="C335" s="83" t="s">
        <v>22</v>
      </c>
      <c r="D335" s="83">
        <v>1200</v>
      </c>
      <c r="E335" s="83">
        <v>0</v>
      </c>
      <c r="F335" s="83">
        <v>0</v>
      </c>
      <c r="G335" s="83" t="s">
        <v>22</v>
      </c>
      <c r="H335" s="83">
        <v>1200</v>
      </c>
      <c r="I335" s="83"/>
      <c r="J335" s="82"/>
    </row>
    <row r="336" spans="2:10">
      <c r="B336" s="82" t="s">
        <v>342</v>
      </c>
      <c r="C336" s="83" t="s">
        <v>22</v>
      </c>
      <c r="D336" s="83">
        <v>1680</v>
      </c>
      <c r="E336" s="83">
        <v>0</v>
      </c>
      <c r="F336" s="83">
        <v>0</v>
      </c>
      <c r="G336" s="83" t="s">
        <v>22</v>
      </c>
      <c r="H336" s="83">
        <v>1680</v>
      </c>
      <c r="I336" s="83"/>
      <c r="J336" s="82"/>
    </row>
    <row r="337" spans="2:10">
      <c r="B337" s="82" t="s">
        <v>344</v>
      </c>
      <c r="C337" s="83" t="s">
        <v>22</v>
      </c>
      <c r="D337" s="83">
        <v>600</v>
      </c>
      <c r="E337" s="83">
        <v>0</v>
      </c>
      <c r="F337" s="83">
        <v>0</v>
      </c>
      <c r="G337" s="83" t="s">
        <v>22</v>
      </c>
      <c r="H337" s="83">
        <v>600</v>
      </c>
      <c r="I337" s="83"/>
      <c r="J337" s="82"/>
    </row>
    <row r="338" spans="2:10">
      <c r="B338" s="82" t="s">
        <v>348</v>
      </c>
      <c r="C338" s="83" t="s">
        <v>22</v>
      </c>
      <c r="D338" s="83">
        <v>1200</v>
      </c>
      <c r="E338" s="83">
        <v>0</v>
      </c>
      <c r="F338" s="83">
        <v>0</v>
      </c>
      <c r="G338" s="83" t="s">
        <v>22</v>
      </c>
      <c r="H338" s="83">
        <v>1200</v>
      </c>
      <c r="I338" s="83"/>
      <c r="J338" s="82"/>
    </row>
    <row r="339" spans="2:10">
      <c r="B339" s="82" t="s">
        <v>350</v>
      </c>
      <c r="C339" s="83" t="s">
        <v>22</v>
      </c>
      <c r="D339" s="83">
        <v>1200</v>
      </c>
      <c r="E339" s="83">
        <v>0</v>
      </c>
      <c r="F339" s="83">
        <v>0</v>
      </c>
      <c r="G339" s="83" t="s">
        <v>22</v>
      </c>
      <c r="H339" s="83">
        <v>1200</v>
      </c>
      <c r="I339" s="83"/>
      <c r="J339" s="82"/>
    </row>
    <row r="340" spans="2:10">
      <c r="B340" s="82" t="s">
        <v>354</v>
      </c>
      <c r="C340" s="83" t="s">
        <v>22</v>
      </c>
      <c r="D340" s="83">
        <v>1200</v>
      </c>
      <c r="E340" s="83">
        <v>0</v>
      </c>
      <c r="F340" s="83">
        <v>0</v>
      </c>
      <c r="G340" s="83" t="s">
        <v>22</v>
      </c>
      <c r="H340" s="83">
        <v>1200</v>
      </c>
      <c r="I340" s="83"/>
      <c r="J340" s="82"/>
    </row>
    <row r="341" spans="2:10">
      <c r="B341" s="82" t="s">
        <v>110</v>
      </c>
      <c r="C341" s="83" t="s">
        <v>22</v>
      </c>
      <c r="D341" s="83">
        <v>3360</v>
      </c>
      <c r="E341" s="83">
        <v>0</v>
      </c>
      <c r="F341" s="83">
        <v>0</v>
      </c>
      <c r="G341" s="83" t="s">
        <v>22</v>
      </c>
      <c r="H341" s="83">
        <v>3360</v>
      </c>
      <c r="I341" s="83"/>
      <c r="J341" s="82"/>
    </row>
    <row r="342" spans="2:10">
      <c r="B342" s="82" t="s">
        <v>361</v>
      </c>
      <c r="C342" s="83" t="s">
        <v>22</v>
      </c>
      <c r="D342" s="83">
        <v>1200</v>
      </c>
      <c r="E342" s="83">
        <v>0</v>
      </c>
      <c r="F342" s="83">
        <v>0</v>
      </c>
      <c r="G342" s="83" t="s">
        <v>22</v>
      </c>
      <c r="H342" s="83">
        <v>1200</v>
      </c>
      <c r="I342" s="83"/>
      <c r="J342" s="82"/>
    </row>
    <row r="343" spans="2:10">
      <c r="B343" s="82" t="s">
        <v>363</v>
      </c>
      <c r="C343" s="83" t="s">
        <v>22</v>
      </c>
      <c r="D343" s="83">
        <v>2400</v>
      </c>
      <c r="E343" s="83">
        <v>0</v>
      </c>
      <c r="F343" s="83">
        <v>0</v>
      </c>
      <c r="G343" s="83" t="s">
        <v>22</v>
      </c>
      <c r="H343" s="83">
        <v>2400</v>
      </c>
      <c r="I343" s="83"/>
      <c r="J343" s="82"/>
    </row>
    <row r="344" spans="2:10">
      <c r="B344" s="82" t="s">
        <v>365</v>
      </c>
      <c r="C344" s="83" t="s">
        <v>22</v>
      </c>
      <c r="D344" s="83">
        <v>1440</v>
      </c>
      <c r="E344" s="83">
        <v>0</v>
      </c>
      <c r="F344" s="83">
        <v>0</v>
      </c>
      <c r="G344" s="83" t="s">
        <v>22</v>
      </c>
      <c r="H344" s="83">
        <v>1440</v>
      </c>
      <c r="I344" s="83"/>
      <c r="J344" s="82"/>
    </row>
    <row r="345" spans="2:10">
      <c r="B345" s="82" t="s">
        <v>367</v>
      </c>
      <c r="C345" s="83" t="s">
        <v>22</v>
      </c>
      <c r="D345" s="83">
        <v>6240</v>
      </c>
      <c r="E345" s="83">
        <v>0</v>
      </c>
      <c r="F345" s="83">
        <v>0</v>
      </c>
      <c r="G345" s="83" t="s">
        <v>22</v>
      </c>
      <c r="H345" s="83">
        <v>6240</v>
      </c>
      <c r="I345" s="83"/>
      <c r="J345" s="82"/>
    </row>
    <row r="346" spans="2:10">
      <c r="B346" s="82" t="s">
        <v>369</v>
      </c>
      <c r="C346" s="83" t="s">
        <v>22</v>
      </c>
      <c r="D346" s="83">
        <v>2520</v>
      </c>
      <c r="E346" s="83">
        <v>0</v>
      </c>
      <c r="F346" s="83">
        <v>0</v>
      </c>
      <c r="G346" s="83" t="s">
        <v>22</v>
      </c>
      <c r="H346" s="83">
        <v>2520</v>
      </c>
      <c r="I346" s="83"/>
      <c r="J346" s="82"/>
    </row>
    <row r="347" spans="2:10">
      <c r="B347" s="82" t="s">
        <v>371</v>
      </c>
      <c r="C347" s="83" t="s">
        <v>22</v>
      </c>
      <c r="D347" s="83">
        <v>1200</v>
      </c>
      <c r="E347" s="83">
        <v>0</v>
      </c>
      <c r="F347" s="83">
        <v>0</v>
      </c>
      <c r="G347" s="83" t="s">
        <v>22</v>
      </c>
      <c r="H347" s="83">
        <v>1200</v>
      </c>
      <c r="I347" s="83"/>
      <c r="J347" s="82"/>
    </row>
    <row r="348" spans="2:10">
      <c r="B348" s="82" t="s">
        <v>373</v>
      </c>
      <c r="C348" s="83" t="s">
        <v>22</v>
      </c>
      <c r="D348" s="83">
        <v>960</v>
      </c>
      <c r="E348" s="83">
        <v>0</v>
      </c>
      <c r="F348" s="83">
        <v>0</v>
      </c>
      <c r="G348" s="83" t="s">
        <v>22</v>
      </c>
      <c r="H348" s="83">
        <v>960</v>
      </c>
      <c r="I348" s="83"/>
      <c r="J348" s="82"/>
    </row>
    <row r="349" spans="2:10">
      <c r="B349" s="82" t="s">
        <v>375</v>
      </c>
      <c r="C349" s="83" t="s">
        <v>22</v>
      </c>
      <c r="D349" s="83">
        <v>2400</v>
      </c>
      <c r="E349" s="83">
        <v>0</v>
      </c>
      <c r="F349" s="83">
        <v>0</v>
      </c>
      <c r="G349" s="83" t="s">
        <v>22</v>
      </c>
      <c r="H349" s="83">
        <v>2400</v>
      </c>
      <c r="I349" s="83"/>
      <c r="J349" s="82"/>
    </row>
    <row r="350" spans="2:10">
      <c r="B350" s="82" t="s">
        <v>377</v>
      </c>
      <c r="C350" s="83" t="s">
        <v>22</v>
      </c>
      <c r="D350" s="83">
        <v>600</v>
      </c>
      <c r="E350" s="83">
        <v>0</v>
      </c>
      <c r="F350" s="83">
        <v>0</v>
      </c>
      <c r="G350" s="83" t="s">
        <v>22</v>
      </c>
      <c r="H350" s="83">
        <v>600</v>
      </c>
      <c r="I350" s="83"/>
      <c r="J350" s="82"/>
    </row>
    <row r="351" spans="2:10">
      <c r="B351" s="82" t="s">
        <v>381</v>
      </c>
      <c r="C351" s="83" t="s">
        <v>22</v>
      </c>
      <c r="D351" s="83">
        <v>300</v>
      </c>
      <c r="E351" s="83">
        <v>0</v>
      </c>
      <c r="F351" s="83">
        <v>0</v>
      </c>
      <c r="G351" s="83" t="s">
        <v>22</v>
      </c>
      <c r="H351" s="83">
        <v>300</v>
      </c>
      <c r="I351" s="83"/>
      <c r="J351" s="82"/>
    </row>
    <row r="352" spans="2:10">
      <c r="B352" s="82" t="s">
        <v>385</v>
      </c>
      <c r="C352" s="83" t="s">
        <v>22</v>
      </c>
      <c r="D352" s="83">
        <v>300</v>
      </c>
      <c r="E352" s="83">
        <v>0</v>
      </c>
      <c r="F352" s="83">
        <v>480</v>
      </c>
      <c r="G352" s="83" t="s">
        <v>22</v>
      </c>
      <c r="H352" s="83">
        <v>780</v>
      </c>
      <c r="I352" s="83"/>
      <c r="J352" s="82"/>
    </row>
    <row r="353" spans="2:10">
      <c r="B353" s="82" t="s">
        <v>389</v>
      </c>
      <c r="C353" s="83" t="s">
        <v>22</v>
      </c>
      <c r="D353" s="83">
        <v>2160</v>
      </c>
      <c r="E353" s="83">
        <v>0</v>
      </c>
      <c r="F353" s="83">
        <v>0</v>
      </c>
      <c r="G353" s="83" t="s">
        <v>22</v>
      </c>
      <c r="H353" s="83">
        <v>2160</v>
      </c>
      <c r="I353" s="83"/>
      <c r="J353" s="82"/>
    </row>
    <row r="354" spans="2:10">
      <c r="B354" s="82" t="s">
        <v>391</v>
      </c>
      <c r="C354" s="83" t="s">
        <v>22</v>
      </c>
      <c r="D354" s="83">
        <v>2100</v>
      </c>
      <c r="E354" s="83">
        <v>0</v>
      </c>
      <c r="F354" s="83">
        <v>0</v>
      </c>
      <c r="G354" s="83" t="s">
        <v>22</v>
      </c>
      <c r="H354" s="83">
        <v>2100</v>
      </c>
      <c r="I354" s="83"/>
      <c r="J354" s="82"/>
    </row>
    <row r="355" spans="2:10">
      <c r="B355" s="82" t="s">
        <v>393</v>
      </c>
      <c r="C355" s="83" t="s">
        <v>22</v>
      </c>
      <c r="D355" s="83">
        <v>960</v>
      </c>
      <c r="E355" s="83">
        <v>0</v>
      </c>
      <c r="F355" s="83">
        <v>0</v>
      </c>
      <c r="G355" s="83" t="s">
        <v>22</v>
      </c>
      <c r="H355" s="83">
        <v>960</v>
      </c>
      <c r="I355" s="83"/>
      <c r="J355" s="82"/>
    </row>
    <row r="356" spans="2:10">
      <c r="B356" s="82" t="s">
        <v>129</v>
      </c>
      <c r="C356" s="83" t="s">
        <v>22</v>
      </c>
      <c r="D356" s="83">
        <v>2400</v>
      </c>
      <c r="E356" s="83">
        <v>0</v>
      </c>
      <c r="F356" s="83">
        <v>0</v>
      </c>
      <c r="G356" s="83" t="s">
        <v>22</v>
      </c>
      <c r="H356" s="83">
        <v>2400</v>
      </c>
      <c r="I356" s="83"/>
      <c r="J356" s="82"/>
    </row>
    <row r="357" spans="2:10">
      <c r="B357" s="82" t="s">
        <v>396</v>
      </c>
      <c r="C357" s="83" t="s">
        <v>22</v>
      </c>
      <c r="D357" s="83">
        <v>1200</v>
      </c>
      <c r="E357" s="83">
        <v>0</v>
      </c>
      <c r="F357" s="83">
        <v>0</v>
      </c>
      <c r="G357" s="83" t="s">
        <v>22</v>
      </c>
      <c r="H357" s="83">
        <v>1200</v>
      </c>
      <c r="I357" s="83"/>
      <c r="J357" s="82"/>
    </row>
    <row r="358" spans="2:10">
      <c r="B358" s="82" t="s">
        <v>398</v>
      </c>
      <c r="C358" s="83" t="s">
        <v>22</v>
      </c>
      <c r="D358" s="83">
        <v>1800</v>
      </c>
      <c r="E358" s="83">
        <v>0</v>
      </c>
      <c r="F358" s="83">
        <v>0</v>
      </c>
      <c r="G358" s="83" t="s">
        <v>22</v>
      </c>
      <c r="H358" s="83">
        <v>1800</v>
      </c>
      <c r="I358" s="83"/>
      <c r="J358" s="82"/>
    </row>
    <row r="359" spans="2:10">
      <c r="B359" s="82" t="s">
        <v>404</v>
      </c>
      <c r="C359" s="83" t="s">
        <v>22</v>
      </c>
      <c r="D359" s="83">
        <v>600</v>
      </c>
      <c r="E359" s="83">
        <v>0</v>
      </c>
      <c r="F359" s="83">
        <v>0</v>
      </c>
      <c r="G359" s="83" t="s">
        <v>22</v>
      </c>
      <c r="H359" s="83">
        <v>600</v>
      </c>
      <c r="I359" s="83"/>
      <c r="J359" s="82"/>
    </row>
    <row r="360" spans="2:10">
      <c r="B360" s="82" t="s">
        <v>406</v>
      </c>
      <c r="C360" s="83" t="s">
        <v>22</v>
      </c>
      <c r="D360" s="83">
        <v>840</v>
      </c>
      <c r="E360" s="83">
        <v>0</v>
      </c>
      <c r="F360" s="83">
        <v>0</v>
      </c>
      <c r="G360" s="83" t="s">
        <v>22</v>
      </c>
      <c r="H360" s="83">
        <v>840</v>
      </c>
      <c r="I360" s="83"/>
      <c r="J360" s="82"/>
    </row>
    <row r="361" spans="2:10">
      <c r="B361" s="82" t="s">
        <v>408</v>
      </c>
      <c r="C361" s="83" t="s">
        <v>22</v>
      </c>
      <c r="D361" s="83">
        <v>720</v>
      </c>
      <c r="E361" s="83">
        <v>0</v>
      </c>
      <c r="F361" s="83">
        <v>0</v>
      </c>
      <c r="G361" s="83" t="s">
        <v>22</v>
      </c>
      <c r="H361" s="83">
        <v>720</v>
      </c>
      <c r="I361" s="83"/>
      <c r="J361" s="82"/>
    </row>
    <row r="362" spans="2:10">
      <c r="B362" s="82" t="s">
        <v>410</v>
      </c>
      <c r="C362" s="83" t="s">
        <v>22</v>
      </c>
      <c r="D362" s="83">
        <v>1200</v>
      </c>
      <c r="E362" s="83">
        <v>0</v>
      </c>
      <c r="F362" s="83">
        <v>0</v>
      </c>
      <c r="G362" s="83" t="s">
        <v>22</v>
      </c>
      <c r="H362" s="83">
        <v>1200</v>
      </c>
      <c r="I362" s="83"/>
      <c r="J362" s="82"/>
    </row>
    <row r="363" spans="2:10">
      <c r="B363" s="82" t="s">
        <v>412</v>
      </c>
      <c r="C363" s="83" t="s">
        <v>22</v>
      </c>
      <c r="D363" s="83">
        <v>3600</v>
      </c>
      <c r="E363" s="83">
        <v>0</v>
      </c>
      <c r="F363" s="83">
        <v>0</v>
      </c>
      <c r="G363" s="83" t="s">
        <v>22</v>
      </c>
      <c r="H363" s="83">
        <v>3600</v>
      </c>
      <c r="I363" s="83"/>
      <c r="J363" s="82"/>
    </row>
    <row r="364" spans="2:10" s="98" customFormat="1" ht="15.75" thickBot="1">
      <c r="B364" s="82"/>
      <c r="C364" s="83"/>
      <c r="D364" s="83"/>
      <c r="E364" s="83"/>
      <c r="F364" s="83"/>
      <c r="G364" s="83"/>
      <c r="H364" s="83"/>
      <c r="I364" s="83"/>
      <c r="J364" s="82"/>
    </row>
    <row r="365" spans="2:10" s="98" customFormat="1">
      <c r="B365" s="88" t="s">
        <v>63</v>
      </c>
      <c r="C365" s="89" t="s">
        <v>64</v>
      </c>
      <c r="D365" s="89" t="s">
        <v>65</v>
      </c>
      <c r="E365" s="89"/>
      <c r="F365" s="89"/>
      <c r="G365" s="89" t="s">
        <v>64</v>
      </c>
      <c r="H365" s="89" t="s">
        <v>66</v>
      </c>
      <c r="I365" s="90"/>
      <c r="J365" s="91"/>
    </row>
    <row r="366" spans="2:10" s="98" customFormat="1" ht="15.75" thickBot="1">
      <c r="B366" s="93"/>
      <c r="C366" s="94" t="s">
        <v>67</v>
      </c>
      <c r="D366" s="94" t="s">
        <v>68</v>
      </c>
      <c r="E366" s="94" t="s">
        <v>69</v>
      </c>
      <c r="F366" s="94" t="s">
        <v>70</v>
      </c>
      <c r="G366" s="94" t="s">
        <v>67</v>
      </c>
      <c r="H366" s="94" t="s">
        <v>68</v>
      </c>
      <c r="I366" s="90"/>
      <c r="J366" s="91"/>
    </row>
    <row r="367" spans="2:10">
      <c r="B367" s="82" t="s">
        <v>414</v>
      </c>
      <c r="C367" s="83" t="s">
        <v>22</v>
      </c>
      <c r="D367" s="83">
        <v>1200</v>
      </c>
      <c r="E367" s="83">
        <v>0</v>
      </c>
      <c r="F367" s="83">
        <v>0</v>
      </c>
      <c r="G367" s="83" t="s">
        <v>22</v>
      </c>
      <c r="H367" s="83">
        <v>1200</v>
      </c>
      <c r="I367" s="83"/>
      <c r="J367" s="82"/>
    </row>
    <row r="368" spans="2:10">
      <c r="B368" s="82" t="s">
        <v>422</v>
      </c>
      <c r="C368" s="83" t="s">
        <v>22</v>
      </c>
      <c r="D368" s="83">
        <v>0</v>
      </c>
      <c r="E368" s="83">
        <v>0</v>
      </c>
      <c r="F368" s="83">
        <v>4800</v>
      </c>
      <c r="G368" s="83" t="s">
        <v>22</v>
      </c>
      <c r="H368" s="83">
        <v>4800</v>
      </c>
      <c r="I368" s="83"/>
      <c r="J368" s="82"/>
    </row>
    <row r="369" spans="2:10">
      <c r="B369" s="82" t="s">
        <v>424</v>
      </c>
      <c r="C369" s="83" t="s">
        <v>22</v>
      </c>
      <c r="D369" s="83">
        <v>0</v>
      </c>
      <c r="E369" s="83">
        <v>0</v>
      </c>
      <c r="F369" s="83">
        <v>840</v>
      </c>
      <c r="G369" s="83" t="s">
        <v>22</v>
      </c>
      <c r="H369" s="83">
        <v>840</v>
      </c>
      <c r="I369" s="83"/>
      <c r="J369" s="82"/>
    </row>
    <row r="370" spans="2:10">
      <c r="B370" s="82" t="s">
        <v>426</v>
      </c>
      <c r="C370" s="83" t="s">
        <v>22</v>
      </c>
      <c r="D370" s="83">
        <v>0</v>
      </c>
      <c r="E370" s="83">
        <v>0</v>
      </c>
      <c r="F370" s="83">
        <v>4200</v>
      </c>
      <c r="G370" s="83" t="s">
        <v>22</v>
      </c>
      <c r="H370" s="83">
        <v>4200</v>
      </c>
      <c r="I370" s="83"/>
      <c r="J370" s="82"/>
    </row>
    <row r="371" spans="2:10">
      <c r="B371" s="82" t="s">
        <v>428</v>
      </c>
      <c r="C371" s="83" t="s">
        <v>22</v>
      </c>
      <c r="D371" s="83">
        <v>0</v>
      </c>
      <c r="E371" s="83">
        <v>0</v>
      </c>
      <c r="F371" s="83">
        <v>1176</v>
      </c>
      <c r="G371" s="83" t="s">
        <v>22</v>
      </c>
      <c r="H371" s="83">
        <v>1176</v>
      </c>
      <c r="I371" s="83"/>
      <c r="J371" s="82"/>
    </row>
    <row r="372" spans="2:10">
      <c r="B372" s="82" t="s">
        <v>430</v>
      </c>
      <c r="C372" s="83" t="s">
        <v>22</v>
      </c>
      <c r="D372" s="83">
        <v>0</v>
      </c>
      <c r="E372" s="83">
        <v>0</v>
      </c>
      <c r="F372" s="83">
        <v>720</v>
      </c>
      <c r="G372" s="83" t="s">
        <v>22</v>
      </c>
      <c r="H372" s="83">
        <v>720</v>
      </c>
      <c r="I372" s="83"/>
      <c r="J372" s="82"/>
    </row>
    <row r="373" spans="2:10">
      <c r="B373" s="82" t="s">
        <v>432</v>
      </c>
      <c r="C373" s="83" t="s">
        <v>22</v>
      </c>
      <c r="D373" s="83">
        <v>0</v>
      </c>
      <c r="E373" s="83">
        <v>0</v>
      </c>
      <c r="F373" s="83">
        <v>6000</v>
      </c>
      <c r="G373" s="83" t="s">
        <v>22</v>
      </c>
      <c r="H373" s="83">
        <v>6000</v>
      </c>
      <c r="I373" s="83"/>
      <c r="J373" s="82"/>
    </row>
    <row r="374" spans="2:10">
      <c r="B374" s="82" t="s">
        <v>145</v>
      </c>
      <c r="C374" s="83" t="s">
        <v>22</v>
      </c>
      <c r="D374" s="83">
        <v>0</v>
      </c>
      <c r="E374" s="83">
        <v>0</v>
      </c>
      <c r="F374" s="83">
        <v>1200</v>
      </c>
      <c r="G374" s="83" t="s">
        <v>22</v>
      </c>
      <c r="H374" s="83">
        <v>1200</v>
      </c>
      <c r="I374" s="83"/>
      <c r="J374" s="82"/>
    </row>
    <row r="375" spans="2:10">
      <c r="B375" s="85" t="s">
        <v>38</v>
      </c>
      <c r="C375" s="86" t="s">
        <v>22</v>
      </c>
      <c r="D375" s="86">
        <v>26459.85</v>
      </c>
      <c r="E375" s="86">
        <v>0</v>
      </c>
      <c r="F375" s="86">
        <v>0</v>
      </c>
      <c r="G375" s="86" t="s">
        <v>22</v>
      </c>
      <c r="H375" s="86">
        <v>26459.85</v>
      </c>
      <c r="I375" s="86"/>
      <c r="J375" s="85"/>
    </row>
    <row r="376" spans="2:10">
      <c r="B376" s="82" t="s">
        <v>38</v>
      </c>
      <c r="C376" s="83" t="s">
        <v>22</v>
      </c>
      <c r="D376" s="83">
        <v>26459.85</v>
      </c>
      <c r="E376" s="83">
        <v>0</v>
      </c>
      <c r="F376" s="83">
        <v>0</v>
      </c>
      <c r="G376" s="83" t="s">
        <v>22</v>
      </c>
      <c r="H376" s="83">
        <v>26459.85</v>
      </c>
      <c r="I376" s="83"/>
      <c r="J376" s="82"/>
    </row>
    <row r="377" spans="2:10">
      <c r="B377" s="85" t="s">
        <v>157</v>
      </c>
      <c r="C377" s="86" t="s">
        <v>22</v>
      </c>
      <c r="D377" s="86">
        <v>1505619.24</v>
      </c>
      <c r="E377" s="86">
        <v>0</v>
      </c>
      <c r="F377" s="86">
        <v>0</v>
      </c>
      <c r="G377" s="86" t="s">
        <v>22</v>
      </c>
      <c r="H377" s="86">
        <v>1505619.24</v>
      </c>
      <c r="I377" s="86"/>
      <c r="J377" s="85"/>
    </row>
    <row r="378" spans="2:10">
      <c r="B378" s="85" t="s">
        <v>42</v>
      </c>
      <c r="C378" s="86" t="s">
        <v>22</v>
      </c>
      <c r="D378" s="86">
        <v>1467745.34</v>
      </c>
      <c r="E378" s="86">
        <v>0</v>
      </c>
      <c r="F378" s="86">
        <v>0</v>
      </c>
      <c r="G378" s="86" t="s">
        <v>22</v>
      </c>
      <c r="H378" s="86">
        <v>1467745.34</v>
      </c>
      <c r="I378" s="86"/>
      <c r="J378" s="85"/>
    </row>
    <row r="379" spans="2:10">
      <c r="B379" s="85" t="s">
        <v>167</v>
      </c>
      <c r="C379" s="86" t="s">
        <v>22</v>
      </c>
      <c r="D379" s="86">
        <v>37873.9</v>
      </c>
      <c r="E379" s="86">
        <v>0</v>
      </c>
      <c r="F379" s="86">
        <v>0</v>
      </c>
      <c r="G379" s="86" t="s">
        <v>22</v>
      </c>
      <c r="H379" s="86">
        <v>37873.9</v>
      </c>
      <c r="I379" s="86"/>
      <c r="J379" s="85"/>
    </row>
    <row r="380" spans="2:10">
      <c r="B380" s="85" t="s">
        <v>161</v>
      </c>
      <c r="C380" s="86">
        <v>1695.02</v>
      </c>
      <c r="D380" s="86" t="s">
        <v>22</v>
      </c>
      <c r="E380" s="86">
        <v>0</v>
      </c>
      <c r="F380" s="86">
        <v>0</v>
      </c>
      <c r="G380" s="86">
        <v>1695.02</v>
      </c>
      <c r="H380" s="86" t="s">
        <v>22</v>
      </c>
      <c r="I380" s="86"/>
      <c r="J380" s="85"/>
    </row>
    <row r="381" spans="2:10">
      <c r="B381" s="85" t="s">
        <v>56</v>
      </c>
      <c r="C381" s="86">
        <v>1695.02</v>
      </c>
      <c r="D381" s="86" t="s">
        <v>22</v>
      </c>
      <c r="E381" s="86">
        <v>0</v>
      </c>
      <c r="F381" s="86">
        <v>0</v>
      </c>
      <c r="G381" s="86">
        <v>1695.02</v>
      </c>
      <c r="H381" s="86" t="s">
        <v>22</v>
      </c>
      <c r="I381" s="86"/>
      <c r="J381" s="85"/>
    </row>
    <row r="382" spans="2:10">
      <c r="B382" s="82" t="s">
        <v>163</v>
      </c>
      <c r="C382" s="83">
        <v>1695.02</v>
      </c>
      <c r="D382" s="83" t="s">
        <v>22</v>
      </c>
      <c r="E382" s="83">
        <v>0</v>
      </c>
      <c r="F382" s="83">
        <v>0</v>
      </c>
      <c r="G382" s="83">
        <v>1695.02</v>
      </c>
      <c r="H382" s="83" t="s">
        <v>22</v>
      </c>
      <c r="I382" s="83"/>
      <c r="J382" s="82"/>
    </row>
    <row r="383" spans="2:10">
      <c r="B383" s="85"/>
      <c r="C383" s="86"/>
      <c r="D383" s="86"/>
      <c r="E383" s="86"/>
      <c r="F383" s="86"/>
      <c r="G383" s="86"/>
      <c r="H383" s="86"/>
      <c r="I383" s="86"/>
      <c r="J383" s="85"/>
    </row>
    <row r="384" spans="2:10">
      <c r="B384" s="85" t="s">
        <v>164</v>
      </c>
      <c r="C384" s="86">
        <v>2027090.24</v>
      </c>
      <c r="D384" s="86"/>
      <c r="E384" s="86">
        <v>602993.06000000006</v>
      </c>
      <c r="F384" s="86">
        <v>602993.06000000006</v>
      </c>
      <c r="G384" s="86">
        <v>2073409.52</v>
      </c>
      <c r="H384" s="86"/>
      <c r="I384" s="86"/>
      <c r="J384" s="85"/>
    </row>
    <row r="385" spans="2:10">
      <c r="B385" s="85"/>
      <c r="C385" s="86"/>
      <c r="D385" s="86">
        <v>2027090.24</v>
      </c>
      <c r="E385" s="86"/>
      <c r="F385" s="86"/>
      <c r="G385" s="86"/>
      <c r="H385" s="86">
        <v>2073409.52</v>
      </c>
      <c r="I385" s="86"/>
      <c r="J385" s="85"/>
    </row>
    <row r="386" spans="2:10">
      <c r="B386" s="85"/>
      <c r="C386" s="86"/>
      <c r="D386" s="86"/>
      <c r="E386" s="86"/>
      <c r="F386" s="86"/>
      <c r="G386" s="86"/>
      <c r="H386" s="86"/>
      <c r="I386" s="86"/>
      <c r="J386" s="85"/>
    </row>
    <row r="387" spans="2:10">
      <c r="B387" s="85"/>
      <c r="C387" s="86"/>
      <c r="D387" s="86"/>
      <c r="E387" s="86"/>
      <c r="F387" s="86"/>
      <c r="G387" s="86"/>
      <c r="H387" s="86"/>
      <c r="I387" s="86"/>
      <c r="J387" s="8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Hoja3</vt:lpstr>
      <vt:lpstr>Hoja2</vt:lpstr>
      <vt:lpstr>Hoja4</vt:lpstr>
      <vt:lpstr>Hoja8</vt:lpstr>
      <vt:lpstr>Hoja9</vt:lpstr>
      <vt:lpstr>Hoja10</vt:lpstr>
      <vt:lpstr>Hoja11</vt:lpstr>
      <vt:lpstr>Hoja12</vt:lpstr>
      <vt:lpstr>Hoja13</vt:lpstr>
      <vt:lpstr>Hoja14</vt:lpstr>
      <vt:lpstr>Hoja15</vt:lpstr>
      <vt:lpstr>Hoja16</vt:lpstr>
      <vt:lpstr>Hoja17</vt:lpstr>
    </vt:vector>
  </TitlesOfParts>
  <Company>STAUS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Tesoreria</dc:creator>
  <cp:lastModifiedBy>Karla Tesoreria</cp:lastModifiedBy>
  <cp:lastPrinted>2011-10-10T21:21:33Z</cp:lastPrinted>
  <dcterms:created xsi:type="dcterms:W3CDTF">2011-09-09T18:37:24Z</dcterms:created>
  <dcterms:modified xsi:type="dcterms:W3CDTF">2011-10-10T21:24:05Z</dcterms:modified>
</cp:coreProperties>
</file>